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luhov\Desktop\VZ19_2019 - Tiskové služby\02_Zadávací dokumentace\"/>
    </mc:Choice>
  </mc:AlternateContent>
  <bookViews>
    <workbookView xWindow="0" yWindow="0" windowWidth="28800" windowHeight="12135"/>
  </bookViews>
  <sheets>
    <sheet name="Dílčí zakázka č.1 TA" sheetId="1" r:id="rId1"/>
  </sheets>
  <definedNames>
    <definedName name="_xlnm._FilterDatabase" localSheetId="0" hidden="1">'Dílčí zakázka č.1 TA'!#REF!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J5" i="1" l="1"/>
  <c r="K5" i="1" s="1"/>
  <c r="H3" i="1"/>
  <c r="H7" i="1" s="1"/>
  <c r="J3" i="1" l="1"/>
  <c r="K3" i="1" l="1"/>
  <c r="K7" i="1" s="1"/>
  <c r="J7" i="1"/>
</calcChain>
</file>

<file path=xl/sharedStrings.xml><?xml version="1.0" encoding="utf-8"?>
<sst xmlns="http://schemas.openxmlformats.org/spreadsheetml/2006/main" count="20" uniqueCount="19">
  <si>
    <t>materiál</t>
  </si>
  <si>
    <t>počet kusů</t>
  </si>
  <si>
    <t>místo závozu</t>
  </si>
  <si>
    <t>cena za 1ks bez DPH</t>
  </si>
  <si>
    <t>cena celkem bez DPH</t>
  </si>
  <si>
    <t>Leták DAB+</t>
  </si>
  <si>
    <t>420 x 110 mm rozložený formát (2x big + složení do oltáře, 210 x 110mm  výsledný  formát)</t>
  </si>
  <si>
    <t>300g křída matná</t>
  </si>
  <si>
    <t>sazba DPH</t>
  </si>
  <si>
    <t>DPH celkem</t>
  </si>
  <si>
    <t>cena celkem s DPH</t>
  </si>
  <si>
    <t>účastník vyplní pouze žlutě označená pole</t>
  </si>
  <si>
    <t>Katalog SOČR 2020/2021</t>
  </si>
  <si>
    <t>max. cena za 1ks bez DPH</t>
  </si>
  <si>
    <r>
      <t>Formát: š. 165 x v. 233 mm, Barevnost celého katalogu: 4/4 (blok i obálka)</t>
    </r>
    <r>
      <rPr>
        <sz val="11"/>
        <color rgb="FF000000"/>
        <rFont val="Calibri"/>
        <family val="2"/>
        <charset val="238"/>
        <scheme val="minor"/>
      </rPr>
      <t>. Poč</t>
    </r>
    <r>
      <rPr>
        <sz val="11"/>
        <color theme="1"/>
        <rFont val="Calibri"/>
        <family val="2"/>
        <charset val="238"/>
        <scheme val="minor"/>
      </rPr>
      <t>et stran:156+</t>
    </r>
    <r>
      <rPr>
        <sz val="11"/>
        <color rgb="FF000000"/>
        <rFont val="Calibri"/>
        <family val="2"/>
        <charset val="238"/>
        <scheme val="minor"/>
      </rPr>
      <t xml:space="preserve"> obálka 4 strany + 1 stránka má svislou funkční perforaci a je to dvoustrana rozkládací složená dovnitř (1 perforace a 1 big)</t>
    </r>
  </si>
  <si>
    <t>Vazba: V2 PUR. Vnitřek: papír LuxoArt Samt, strojový matný lak 1/1,  gramáž 135 g, obálka: LuxoSatin 300 g, strojový lak matný 1/1</t>
  </si>
  <si>
    <t>formát</t>
  </si>
  <si>
    <t>CENA CELKEM</t>
  </si>
  <si>
    <t>Praha - Vinohradská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</si>
</sst>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Wingdings"/>
      <charset val="2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9" fontId="0" fillId="2" borderId="5" xfId="0" applyNumberFormat="1" applyFill="1" applyBorder="1" applyAlignment="1">
      <alignment horizontal="center" vertical="center"/>
    </xf>
    <xf numFmtId="0" fontId="0" fillId="2" borderId="0" xfId="0" applyFill="1"/>
    <xf numFmtId="3" fontId="0" fillId="0" borderId="3" xfId="0" applyNumberFormat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3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6" fontId="0" fillId="0" borderId="2" xfId="0" applyNumberFormat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9" fontId="0" fillId="2" borderId="2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6" fontId="0" fillId="0" borderId="3" xfId="0" applyNumberFormat="1" applyBorder="1" applyAlignment="1">
      <alignment horizontal="center" vertical="center"/>
    </xf>
    <xf numFmtId="0" fontId="0" fillId="4" borderId="9" xfId="0" applyFill="1" applyBorder="1"/>
    <xf numFmtId="164" fontId="0" fillId="0" borderId="9" xfId="0" applyNumberFormat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E5" sqref="E5"/>
    </sheetView>
  </sheetViews>
  <sheetFormatPr defaultRowHeight="15" x14ac:dyDescent="0.25"/>
  <cols>
    <col min="1" max="1" width="24.42578125" customWidth="1"/>
    <col min="2" max="2" width="31.7109375" customWidth="1"/>
    <col min="3" max="3" width="16.85546875" customWidth="1"/>
    <col min="4" max="6" width="31.7109375" customWidth="1"/>
    <col min="7" max="7" width="19" customWidth="1"/>
    <col min="8" max="8" width="20" bestFit="1" customWidth="1"/>
    <col min="9" max="9" width="25.5703125" bestFit="1" customWidth="1"/>
    <col min="10" max="10" width="11.5703125" bestFit="1" customWidth="1"/>
    <col min="11" max="11" width="17.7109375" bestFit="1" customWidth="1"/>
  </cols>
  <sheetData>
    <row r="1" spans="1:11" ht="15.75" thickBot="1" x14ac:dyDescent="0.3"/>
    <row r="2" spans="1:11" ht="15.75" thickBot="1" x14ac:dyDescent="0.3">
      <c r="B2" s="5" t="s">
        <v>16</v>
      </c>
      <c r="C2" s="6" t="s">
        <v>0</v>
      </c>
      <c r="D2" s="6" t="s">
        <v>1</v>
      </c>
      <c r="E2" s="6" t="s">
        <v>2</v>
      </c>
      <c r="F2" s="6" t="s">
        <v>13</v>
      </c>
      <c r="G2" s="6" t="s">
        <v>3</v>
      </c>
      <c r="H2" s="7" t="s">
        <v>4</v>
      </c>
      <c r="I2" s="7" t="s">
        <v>8</v>
      </c>
      <c r="J2" s="7" t="s">
        <v>9</v>
      </c>
      <c r="K2" s="8" t="s">
        <v>10</v>
      </c>
    </row>
    <row r="3" spans="1:11" ht="45.75" thickBot="1" x14ac:dyDescent="0.3">
      <c r="A3" s="2" t="s">
        <v>5</v>
      </c>
      <c r="B3" s="3" t="s">
        <v>6</v>
      </c>
      <c r="C3" s="4" t="s">
        <v>7</v>
      </c>
      <c r="D3" s="12">
        <v>100000</v>
      </c>
      <c r="E3" s="9" t="s">
        <v>18</v>
      </c>
      <c r="F3" s="27">
        <v>2</v>
      </c>
      <c r="G3" s="14">
        <v>0</v>
      </c>
      <c r="H3" s="13">
        <f>D3*G3</f>
        <v>0</v>
      </c>
      <c r="I3" s="10">
        <v>0</v>
      </c>
      <c r="J3" s="15">
        <f>H3*I3</f>
        <v>0</v>
      </c>
      <c r="K3" s="16">
        <f>H3+J3</f>
        <v>0</v>
      </c>
    </row>
    <row r="4" spans="1:11" ht="15.75" thickBot="1" x14ac:dyDescent="0.3">
      <c r="B4" s="1"/>
    </row>
    <row r="5" spans="1:11" ht="135.75" thickBot="1" x14ac:dyDescent="0.3">
      <c r="A5" s="26" t="s">
        <v>12</v>
      </c>
      <c r="B5" s="17" t="s">
        <v>14</v>
      </c>
      <c r="C5" s="18" t="s">
        <v>15</v>
      </c>
      <c r="D5" s="19">
        <v>1400</v>
      </c>
      <c r="E5" s="20" t="s">
        <v>18</v>
      </c>
      <c r="F5" s="21">
        <v>120</v>
      </c>
      <c r="G5" s="22">
        <v>0</v>
      </c>
      <c r="H5" s="23">
        <f>D5*G5</f>
        <v>0</v>
      </c>
      <c r="I5" s="24">
        <v>0</v>
      </c>
      <c r="J5" s="15">
        <f>H5*I5</f>
        <v>0</v>
      </c>
      <c r="K5" s="25">
        <f>H5+J5</f>
        <v>0</v>
      </c>
    </row>
    <row r="6" spans="1:11" x14ac:dyDescent="0.25">
      <c r="B6" s="1"/>
    </row>
    <row r="7" spans="1:11" ht="28.5" customHeight="1" x14ac:dyDescent="0.25">
      <c r="A7" s="31" t="s">
        <v>17</v>
      </c>
      <c r="B7" s="32"/>
      <c r="C7" s="32"/>
      <c r="D7" s="32"/>
      <c r="E7" s="32"/>
      <c r="F7" s="32"/>
      <c r="G7" s="33"/>
      <c r="H7" s="30">
        <f>SUM(H3+H5)</f>
        <v>0</v>
      </c>
      <c r="I7" s="28"/>
      <c r="J7" s="29">
        <f>SUM(J3+J5)</f>
        <v>0</v>
      </c>
      <c r="K7" s="29">
        <f>SUM(K3+K5)</f>
        <v>0</v>
      </c>
    </row>
    <row r="8" spans="1:11" x14ac:dyDescent="0.25">
      <c r="B8" s="1"/>
    </row>
    <row r="9" spans="1:11" x14ac:dyDescent="0.25">
      <c r="B9" s="1"/>
    </row>
    <row r="10" spans="1:11" x14ac:dyDescent="0.25">
      <c r="B10" s="11" t="s">
        <v>11</v>
      </c>
      <c r="C10" s="11"/>
    </row>
  </sheetData>
  <sheetProtection algorithmName="SHA-512" hashValue="PWBQLCWaRGr/MM07IwjPVtsU7ZmuorVhmIN95PlmXvv2UEhc8Yg0r3Z8DUugWl8yMNkRxLwM9KLmlmEGYyRYsw==" saltValue="J7Xpx35z2Fr3HzAMNUlQWQ==" spinCount="100000" sheet="1" objects="1" scenarios="1"/>
  <protectedRanges>
    <protectedRange sqref="I3:I5" name="Oblast2"/>
    <protectedRange sqref="G3:G5" name="Oblast1"/>
  </protectedRanges>
  <sortState ref="A2:G61">
    <sortCondition ref="A2"/>
  </sortState>
  <mergeCells count="1">
    <mergeCell ref="A7:G7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4D2B75AA70AA469B06335FC52FB342" ma:contentTypeVersion="" ma:contentTypeDescription="Vytvoří nový dokument" ma:contentTypeScope="" ma:versionID="c9ccb015d5be02b0c0e5a72253fe081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E931AE-D2AF-4905-84F3-9BB779D6D512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$ListId:dokumentyvz;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9EAF0CB-5156-4953-9091-C27697F35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F4266C-81A6-4281-B2FD-5BE0CF1FFE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Dílčí zakázka č.1 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Žáčková Martina</dc:creator>
  <cp:lastModifiedBy>Beluhová Eliška</cp:lastModifiedBy>
  <cp:lastPrinted>2019-05-21T11:59:09Z</cp:lastPrinted>
  <dcterms:created xsi:type="dcterms:W3CDTF">2019-04-08T10:51:23Z</dcterms:created>
  <dcterms:modified xsi:type="dcterms:W3CDTF">2019-09-02T12:23:51Z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0x010100664D2B75AA70AA469B06335FC52FB342</vt:lpwstr>
  </property>
</Properties>
</file>