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Sešit 1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<sst xmlns="http://schemas.openxmlformats.org/spreadsheetml/2006/main" count="22" uniqueCount="22">
  <si>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 xml:space="preserve">Cena celkem bez DPH </t>
  </si>
  <si>
    <t>SAZBA DPH</t>
  </si>
  <si>
    <t>CELKOVÁ VÝŠE DPH</t>
  </si>
  <si>
    <t>CELKOVÁ CENA S DPH</t>
  </si>
  <si>
    <t>Účastník vyplní pouze žlutě označené buňky.</t>
  </si>
  <si>
    <t>Název a popis plnění</t>
  </si>
  <si>
    <t>Fáze 1 - Výroba systému pro zvukovou analýzu</t>
  </si>
  <si>
    <t>Etapa 1</t>
  </si>
  <si>
    <t>Etapa 2</t>
  </si>
  <si>
    <t>Etapa 3</t>
  </si>
  <si>
    <t>Etapa 4</t>
  </si>
  <si>
    <t>Etapa 5</t>
  </si>
  <si>
    <t>Etapa 6</t>
  </si>
  <si>
    <t>Etapa 7</t>
  </si>
  <si>
    <t>Příloha č. 5 - Tabulka pro výpočet nabídkové ceny</t>
  </si>
  <si>
    <t>CELKOVÁ CENA BEZ DPH (za Fázi č. 1 + Fázi č. 2)</t>
  </si>
  <si>
    <t>Hodinová sazba za realizaci plnění bez DPH</t>
  </si>
  <si>
    <t>Cena vyhrazené změny závazku (následný servis softwaru- Fáze č. 2)</t>
  </si>
  <si>
    <t>Celková cena za Fázi č. 1*</t>
  </si>
  <si>
    <t>CELKOVÁ CENA ZA FÁZI č. 1 S DPH*</t>
  </si>
  <si>
    <t>*V rámci hodnocení bude zadavatelem použita nabídková cena pouze za Fázi č. 1, pevně stanovená cena za Fázi č. 2 má v rámci tabulky pouze informativní charakter</t>
  </si>
  <si>
    <t>Etapa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</si>
</sst>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64" fontId="2" fillId="2" borderId="2" xfId="0" applyNumberFormat="1" applyFont="1" applyFill="1" applyBorder="1" applyAlignment="1" applyProtection="1">
      <alignment horizontal="right" vertical="center" wrapText="1" inden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164" fontId="2" fillId="3" borderId="5" xfId="0" applyNumberFormat="1" applyFont="1" applyFill="1" applyBorder="1" applyAlignment="1" applyProtection="1">
      <alignment horizontal="right" vertical="center" wrapText="1" inden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/>
      <protection hidden="1"/>
    </xf>
    <xf numFmtId="9" fontId="2" fillId="5" borderId="8" xfId="0" applyNumberFormat="1" applyFont="1" applyFill="1" applyBorder="1" applyAlignment="1" applyProtection="1">
      <alignment horizontal="right" vertical="center" wrapText="1" indent="1"/>
      <protection hidden="1" locked="0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2" fillId="5" borderId="10" xfId="0" applyNumberFormat="1" applyFont="1" applyFill="1" applyBorder="1" applyAlignment="1" applyProtection="1">
      <alignment horizontal="right" vertical="center" wrapText="1" indent="1"/>
      <protection hidden="1" locked="0"/>
    </xf>
    <xf numFmtId="0" fontId="5" fillId="0" borderId="11" xfId="0" applyFont="1" applyBorder="1" applyAlignment="1" applyProtection="1">
      <alignment horizontal="left" vertical="center" wrapText="1" indent="1"/>
      <protection hidden="1"/>
    </xf>
    <xf numFmtId="164" fontId="2" fillId="5" borderId="6" xfId="0" applyNumberFormat="1" applyFont="1" applyFill="1" applyBorder="1" applyAlignment="1" applyProtection="1">
      <alignment horizontal="right" vertical="center" wrapText="1" indent="1"/>
      <protection hidden="1" locked="0"/>
    </xf>
    <xf numFmtId="164" fontId="2" fillId="3" borderId="0" xfId="0" applyNumberFormat="1" applyFont="1" applyFill="1" applyBorder="1" applyAlignment="1" applyProtection="1">
      <alignment horizontal="right" vertical="center" wrapText="1" indent="1"/>
      <protection hidden="1" locked="0"/>
    </xf>
    <xf numFmtId="0" fontId="5" fillId="0" borderId="6" xfId="0" applyFont="1" applyBorder="1" applyAlignment="1" applyProtection="1">
      <alignment horizontal="left" vertical="center" wrapText="1" indent="1"/>
      <protection hidden="1"/>
    </xf>
    <xf numFmtId="164" fontId="2" fillId="2" borderId="6" xfId="0" applyNumberFormat="1" applyFont="1" applyFill="1" applyBorder="1" applyAlignment="1" applyProtection="1">
      <alignment horizontal="right" vertical="center" wrapText="1" indent="1"/>
      <protection hidden="1" locked="0"/>
    </xf>
    <xf numFmtId="0" fontId="7" fillId="0" borderId="11" xfId="0" applyFont="1" applyBorder="1" applyAlignment="1" applyProtection="1">
      <alignment vertical="center"/>
      <protection hidden="1"/>
    </xf>
    <xf numFmtId="164" fontId="7" fillId="2" borderId="6" xfId="0" applyNumberFormat="1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right" vertical="center" wrapText="1" inden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0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 topLeftCell="A1">
      <selection activeCell="F17" sqref="F17"/>
    </sheetView>
  </sheetViews>
  <sheetFormatPr defaultColWidth="9.140625" defaultRowHeight="15"/>
  <cols>
    <col min="1" max="1" width="3.7109375" style="2" customWidth="1"/>
    <col min="2" max="2" width="63.00390625" style="2" customWidth="1"/>
    <col min="3" max="3" width="26.57421875" style="2" customWidth="1"/>
    <col min="4" max="4" width="6.57421875" style="2" customWidth="1"/>
    <col min="5" max="5" width="23.421875" style="2" customWidth="1"/>
    <col min="6" max="16384" width="9.140625" style="2" customWidth="1"/>
  </cols>
  <sheetData>
    <row r="1" spans="2:5" ht="42.75" customHeight="1" thickBot="1">
      <c r="B1" s="28" t="s">
        <v>14</v>
      </c>
      <c r="C1" s="28"/>
      <c r="D1" s="1"/>
      <c r="E1" s="1"/>
    </row>
    <row r="2" spans="2:3" ht="57" customHeight="1">
      <c r="B2" s="32" t="s">
        <v>5</v>
      </c>
      <c r="C2" s="34" t="s">
        <v>0</v>
      </c>
    </row>
    <row r="3" spans="2:3" ht="28.5" customHeight="1" thickBot="1">
      <c r="B3" s="33"/>
      <c r="C3" s="35"/>
    </row>
    <row r="4" spans="2:3" ht="24" customHeight="1" thickBot="1">
      <c r="B4" s="36" t="s">
        <v>6</v>
      </c>
      <c r="C4" s="37"/>
    </row>
    <row r="5" spans="2:3" ht="24" customHeight="1" thickBot="1">
      <c r="B5" s="15" t="s">
        <v>7</v>
      </c>
      <c r="C5" s="16">
        <v>0</v>
      </c>
    </row>
    <row r="6" spans="2:3" ht="24" customHeight="1" thickBot="1">
      <c r="B6" s="13" t="s">
        <v>8</v>
      </c>
      <c r="C6" s="14">
        <v>0</v>
      </c>
    </row>
    <row r="7" spans="2:3" ht="24" customHeight="1" thickBot="1">
      <c r="B7" s="15" t="s">
        <v>9</v>
      </c>
      <c r="C7" s="16">
        <v>0</v>
      </c>
    </row>
    <row r="8" spans="2:3" ht="24" customHeight="1" thickBot="1">
      <c r="B8" s="13" t="s">
        <v>10</v>
      </c>
      <c r="C8" s="14">
        <v>0</v>
      </c>
    </row>
    <row r="9" spans="2:3" ht="24" customHeight="1" thickBot="1">
      <c r="B9" s="15" t="s">
        <v>11</v>
      </c>
      <c r="C9" s="16">
        <v>0</v>
      </c>
    </row>
    <row r="10" spans="2:3" ht="24" customHeight="1" thickBot="1">
      <c r="B10" s="13" t="s">
        <v>12</v>
      </c>
      <c r="C10" s="14">
        <v>0</v>
      </c>
    </row>
    <row r="11" spans="2:3" ht="24" customHeight="1" thickBot="1">
      <c r="B11" s="15" t="s">
        <v>13</v>
      </c>
      <c r="C11" s="16">
        <v>0</v>
      </c>
    </row>
    <row r="12" spans="2:3" ht="24" customHeight="1" thickBot="1">
      <c r="B12" s="15" t="s">
        <v>21</v>
      </c>
      <c r="C12" s="16">
        <v>0</v>
      </c>
    </row>
    <row r="13" spans="2:3" ht="24" customHeight="1" thickBot="1">
      <c r="B13" s="12"/>
      <c r="C13" s="17"/>
    </row>
    <row r="14" spans="2:3" ht="24" customHeight="1" thickBot="1">
      <c r="B14" s="18" t="s">
        <v>18</v>
      </c>
      <c r="C14" s="19">
        <f>SUM(C5:C12)</f>
        <v>0</v>
      </c>
    </row>
    <row r="15" ht="24" customHeight="1" thickBot="1"/>
    <row r="16" spans="2:3" ht="37.5" customHeight="1" thickBot="1">
      <c r="B16" s="22" t="s">
        <v>17</v>
      </c>
      <c r="C16" s="21">
        <v>2100000</v>
      </c>
    </row>
    <row r="17" spans="2:3" ht="24" customHeight="1" thickBot="1">
      <c r="B17" s="20" t="s">
        <v>16</v>
      </c>
      <c r="C17" s="21">
        <v>1000</v>
      </c>
    </row>
    <row r="18" ht="15.75" thickBot="1"/>
    <row r="19" spans="2:5" ht="20.1" customHeight="1">
      <c r="B19" s="3" t="s">
        <v>15</v>
      </c>
      <c r="C19" s="4">
        <f>C14+C16</f>
        <v>2100000</v>
      </c>
      <c r="E19" s="29" t="s">
        <v>4</v>
      </c>
    </row>
    <row r="20" spans="2:5" ht="20.1" customHeight="1">
      <c r="B20" s="5" t="s">
        <v>1</v>
      </c>
      <c r="C20" s="11">
        <v>0</v>
      </c>
      <c r="E20" s="30"/>
    </row>
    <row r="21" spans="2:5" ht="20.1" customHeight="1" thickBot="1">
      <c r="B21" s="6" t="s">
        <v>2</v>
      </c>
      <c r="C21" s="7">
        <f>C19*C20</f>
        <v>0</v>
      </c>
      <c r="E21" s="31"/>
    </row>
    <row r="22" spans="2:6" ht="20.1" customHeight="1" thickBot="1">
      <c r="B22" s="23" t="s">
        <v>19</v>
      </c>
      <c r="C22" s="24">
        <f>C14+(C14*C20)</f>
        <v>0</v>
      </c>
      <c r="E22" s="25"/>
      <c r="F22" s="26"/>
    </row>
    <row r="23" spans="2:6" ht="20.1" customHeight="1" thickBot="1">
      <c r="B23" s="8" t="s">
        <v>3</v>
      </c>
      <c r="C23" s="9">
        <f>C19+C21</f>
        <v>2100000</v>
      </c>
      <c r="E23" s="26"/>
      <c r="F23" s="26"/>
    </row>
    <row r="24" spans="5:6" ht="15">
      <c r="E24" s="26"/>
      <c r="F24" s="26"/>
    </row>
    <row r="26" spans="2:7" ht="39" customHeight="1">
      <c r="B26" s="27" t="s">
        <v>20</v>
      </c>
      <c r="C26" s="27"/>
      <c r="D26" s="27"/>
      <c r="E26" s="27"/>
      <c r="F26" s="27"/>
      <c r="G26" s="27"/>
    </row>
    <row r="29" spans="4:5" ht="15">
      <c r="D29" s="10"/>
      <c r="E29" s="10"/>
    </row>
  </sheetData>
  <sheetProtection selectLockedCells="1"/>
  <mergeCells count="6">
    <mergeCell ref="B26:G26"/>
    <mergeCell ref="B1:C1"/>
    <mergeCell ref="E19:E21"/>
    <mergeCell ref="B2:B3"/>
    <mergeCell ref="C2:C3"/>
    <mergeCell ref="B4:C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501066D383D24783DB8F56D0D194EB" ma:contentTypeVersion="" ma:contentTypeDescription="Vytvoří nový dokument" ma:contentTypeScope="" ma:versionID="ed82477d0fcc4155819eccbb897a4912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18A27-1285-45E9-955C-FB7AEBEE1AFE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customXml/itemProps2.xml><?xml version="1.0" encoding="utf-8"?>
<ds:datastoreItem xmlns:ds="http://schemas.openxmlformats.org/officeDocument/2006/customXml" ds:itemID="{D09465F4-FE46-4FE4-97E4-00A8F982E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50D5B-4201-4CA5-A9CB-EB588DDB0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Lebduška Michal</dc:creator>
  <cp:keywords/>
  <dc:description/>
  <cp:lastModifiedBy>Vávra Tomáš</cp:lastModifiedBy>
  <cp:lastPrinted>2018-06-18T15:04:17Z</cp:lastPrinted>
  <dcterms:created xsi:type="dcterms:W3CDTF">2014-12-09T09:39:08Z</dcterms:created>
  <dcterms:modified xsi:type="dcterms:W3CDTF">2019-01-11T09:45:13Z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0x0101001F501066D383D24783DB8F56D0D194EB</vt:lpwstr>
  </property>
</Properties>
</file>