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24915" windowHeight="103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8" i="1" l="1"/>
  <c r="G8" i="1" s="1"/>
  <c r="H8" i="1" s="1"/>
  <c r="E6" i="1"/>
  <c r="G6" i="1" s="1"/>
  <c r="H6" i="1" s="1"/>
  <c r="E5" i="1"/>
  <c r="G5" i="1" s="1"/>
  <c r="H5" i="1" l="1"/>
  <c r="E7" i="1"/>
  <c r="G7" i="1" l="1"/>
  <c r="H7" i="1" s="1"/>
  <c r="H9" i="1" s="1"/>
  <c r="J8" i="1" s="1"/>
  <c r="E9" i="1"/>
  <c r="I8" i="1" s="1"/>
</calcChain>
</file>

<file path=xl/sharedStrings.xml><?xml version="1.0" encoding="utf-8"?>
<sst xmlns="http://schemas.openxmlformats.org/spreadsheetml/2006/main" count="21" uniqueCount="21">
  <si>
    <t>Specifikace</t>
  </si>
  <si>
    <t xml:space="preserve">    Účastník vyplní žlutě označená pole v tabulce.</t>
  </si>
  <si>
    <t>Poskytování servisní a technické podpory</t>
  </si>
  <si>
    <t xml:space="preserve">Nabídková cena za 1 kus </t>
  </si>
  <si>
    <t>Sazba DPH</t>
  </si>
  <si>
    <t>Cena DPH</t>
  </si>
  <si>
    <t xml:space="preserve">Nabídková cena celkem  včetně DPH za 1 měsíc v Kč </t>
  </si>
  <si>
    <t>Celková nabídková cena za celou dobu plnění veřejné zakázky bez DPH</t>
  </si>
  <si>
    <t>Celková nabídková cena za celou dobu plnění veřejné zakázky včetně DPH</t>
  </si>
  <si>
    <t>Nabídková cena celkem za celou dobu plnění veřejné zakázky (36 měsíců)</t>
  </si>
  <si>
    <t>Nabídková cena celkem bez DPH za 1 měsíc v Kč</t>
  </si>
  <si>
    <t>Předpokládaný počet kusů odebraných za 1 měsíc</t>
  </si>
  <si>
    <t>VZ č.j. 01/2018 - Dodávání aktuálního zpravodajského vizuálního obsahu z celého světa na webové stránky Českého rozhlasu</t>
  </si>
  <si>
    <t xml:space="preserve">   *Pokud účastník nacení kteroukoliv položku nulovou nebo mimořádně nízkou nabídkovou cenou, bude vyzván k vysvětlení nejasností v nabídce</t>
  </si>
  <si>
    <t>Aktuální zpravodajské fotografie ze zahraničí**</t>
  </si>
  <si>
    <t>Kredity na nákup videí, archivních fotografií, infografik**</t>
  </si>
  <si>
    <t>**V rámci ceny je zahrnuto i zpřístupnění databází fotografií, videí a infografik</t>
  </si>
  <si>
    <t>Celkem za položky aktuální zpravodajské fotografie ze zahraničí a kredity na nákup videií, archivních fotografií, infografik</t>
  </si>
  <si>
    <t>Nabídková cena celkem bez DPH za 1 měsíc v Kč se započtením všech položek</t>
  </si>
  <si>
    <t>Nabídková cena celkem včetně DPH za 1 měsíc v Kč se započtením všech položek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</si>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</sst>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_-* #,##0.00\ [$Kč-405]_-;\-* #,##0.00\ [$Kč-405]_-;_-* &quot;-&quot;??\ [$Kč-405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/>
    <xf numFmtId="0" fontId="3" fillId="0" borderId="0" xfId="1" applyFont="1" applyBorder="1" applyAlignment="1">
      <alignment horizontal="center"/>
    </xf>
    <xf numFmtId="0" fontId="4" fillId="5" borderId="0" xfId="0" applyFont="1" applyFill="1" applyBorder="1" applyAlignment="1">
      <alignment horizontal="left" wrapText="1"/>
    </xf>
    <xf numFmtId="0" fontId="0" fillId="0" borderId="0" xfId="0"/>
    <xf numFmtId="165" fontId="1" fillId="3" borderId="6" xfId="0" applyNumberFormat="1" applyFont="1" applyFill="1" applyBorder="1" applyAlignment="1">
      <alignment horizontal="center" vertical="center" wrapText="1"/>
    </xf>
    <xf numFmtId="165" fontId="1" fillId="3" borderId="11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" fillId="3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/>
    </xf>
    <xf numFmtId="164" fontId="1" fillId="0" borderId="14" xfId="3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64" fontId="0" fillId="5" borderId="5" xfId="0" applyNumberForma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4" fontId="0" fillId="5" borderId="4" xfId="0" applyNumberFormat="1" applyFill="1" applyBorder="1" applyAlignment="1">
      <alignment horizontal="center" vertical="center"/>
    </xf>
    <xf numFmtId="164" fontId="0" fillId="5" borderId="4" xfId="3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8" fontId="0" fillId="5" borderId="23" xfId="0" applyNumberFormat="1" applyFill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1" fillId="5" borderId="7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15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0" fillId="0" borderId="0" xfId="0"/>
    <xf numFmtId="0" fontId="4" fillId="4" borderId="0" xfId="0" applyFont="1" applyFill="1" applyBorder="1" applyAlignment="1">
      <alignment horizontal="left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0" fillId="4" borderId="5" xfId="0" applyNumberFormat="1" applyFill="1" applyBorder="1" applyAlignment="1" applyProtection="1">
      <alignment horizontal="center" vertical="center"/>
      <protection locked="0"/>
    </xf>
    <xf numFmtId="164" fontId="0" fillId="4" borderId="4" xfId="0" applyNumberFormat="1" applyFill="1" applyBorder="1" applyAlignment="1" applyProtection="1">
      <alignment horizontal="center" vertical="center"/>
      <protection locked="0"/>
    </xf>
    <xf numFmtId="8" fontId="0" fillId="4" borderId="23" xfId="0" applyNumberFormat="1" applyFill="1" applyBorder="1" applyAlignment="1" applyProtection="1">
      <alignment horizontal="center" vertical="center"/>
      <protection locked="0"/>
    </xf>
    <xf numFmtId="9" fontId="0" fillId="4" borderId="18" xfId="4" applyFont="1" applyFill="1" applyBorder="1" applyAlignment="1" applyProtection="1">
      <alignment horizontal="center" vertical="center" wrapText="1"/>
      <protection locked="0"/>
    </xf>
    <xf numFmtId="9" fontId="0" fillId="4" borderId="25" xfId="4" applyFont="1" applyFill="1" applyBorder="1" applyAlignment="1" applyProtection="1">
      <alignment horizontal="center" vertical="center" wrapText="1"/>
      <protection locked="0"/>
    </xf>
    <xf numFmtId="9" fontId="0" fillId="4" borderId="26" xfId="4" applyFont="1" applyFill="1" applyBorder="1" applyAlignment="1" applyProtection="1">
      <alignment horizontal="center" vertical="center" wrapText="1"/>
      <protection locked="0"/>
    </xf>
  </cellXfs>
  <cellStyles count="5">
    <cellStyle name="Měna" xfId="3" builtinId="4"/>
    <cellStyle name="Normální" xfId="0" builtinId="0"/>
    <cellStyle name="Normální 2" xfId="1"/>
    <cellStyle name="Procenta" xfId="4" builtinId="5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I12" sqref="I12"/>
    </sheetView>
  </sheetViews>
  <sheetFormatPr defaultRowHeight="15" x14ac:dyDescent="0.25"/>
  <cols>
    <col min="1" max="1" width="10.7109375" customWidth="1"/>
    <col min="2" max="2" width="53.7109375" customWidth="1"/>
    <col min="3" max="3" width="22" customWidth="1"/>
    <col min="4" max="4" width="17.28515625" customWidth="1"/>
    <col min="5" max="7" width="17.28515625" style="1" customWidth="1"/>
    <col min="8" max="8" width="27.42578125" customWidth="1"/>
    <col min="9" max="10" width="27.42578125" style="1" customWidth="1"/>
  </cols>
  <sheetData>
    <row r="1" spans="1:10" ht="18.75" thickBot="1" x14ac:dyDescent="0.3">
      <c r="A1" s="30" t="s">
        <v>12</v>
      </c>
      <c r="B1" s="31"/>
      <c r="C1" s="31"/>
      <c r="D1" s="31"/>
      <c r="E1" s="31"/>
      <c r="F1" s="31"/>
      <c r="G1" s="31"/>
      <c r="H1" s="31"/>
      <c r="I1" s="2"/>
      <c r="J1" s="2"/>
    </row>
    <row r="2" spans="1:10" ht="36.75" customHeight="1" thickBot="1" x14ac:dyDescent="0.3">
      <c r="A2" s="37" t="s">
        <v>20</v>
      </c>
      <c r="B2" s="38"/>
      <c r="C2" s="38"/>
      <c r="D2" s="38"/>
      <c r="E2" s="38"/>
      <c r="F2" s="38"/>
      <c r="G2" s="38"/>
      <c r="H2" s="38"/>
      <c r="I2" s="38"/>
      <c r="J2" s="39"/>
    </row>
    <row r="3" spans="1:10" ht="15.75" thickBot="1" x14ac:dyDescent="0.3"/>
    <row r="4" spans="1:10" ht="43.5" customHeight="1" thickBot="1" x14ac:dyDescent="0.3">
      <c r="A4" s="40" t="s">
        <v>0</v>
      </c>
      <c r="B4" s="45"/>
      <c r="C4" s="7" t="s">
        <v>11</v>
      </c>
      <c r="D4" s="5" t="s">
        <v>3</v>
      </c>
      <c r="E4" s="6" t="s">
        <v>10</v>
      </c>
      <c r="F4" s="6" t="s">
        <v>4</v>
      </c>
      <c r="G4" s="6" t="s">
        <v>5</v>
      </c>
      <c r="H4" s="8" t="s">
        <v>6</v>
      </c>
      <c r="I4" s="40" t="s">
        <v>9</v>
      </c>
      <c r="J4" s="41"/>
    </row>
    <row r="5" spans="1:10" ht="33" customHeight="1" x14ac:dyDescent="0.25">
      <c r="A5" s="13"/>
      <c r="B5" s="14" t="s">
        <v>14</v>
      </c>
      <c r="C5" s="14">
        <v>1000</v>
      </c>
      <c r="D5" s="47">
        <v>0</v>
      </c>
      <c r="E5" s="15">
        <f>PRODUCT(C5,D5)</f>
        <v>0</v>
      </c>
      <c r="F5" s="50">
        <v>0</v>
      </c>
      <c r="G5" s="15">
        <f>PRODUCT(E5,21%)</f>
        <v>0</v>
      </c>
      <c r="H5" s="16">
        <f>SUM(E5,G5)</f>
        <v>0</v>
      </c>
      <c r="I5" s="42" t="s">
        <v>7</v>
      </c>
      <c r="J5" s="42" t="s">
        <v>8</v>
      </c>
    </row>
    <row r="6" spans="1:10" s="1" customFormat="1" ht="30.75" customHeight="1" x14ac:dyDescent="0.25">
      <c r="A6" s="17"/>
      <c r="B6" s="18" t="s">
        <v>15</v>
      </c>
      <c r="C6" s="18">
        <v>250</v>
      </c>
      <c r="D6" s="48">
        <v>0</v>
      </c>
      <c r="E6" s="19">
        <f>PRODUCT(C6,D6)</f>
        <v>0</v>
      </c>
      <c r="F6" s="51"/>
      <c r="G6" s="20">
        <f>PRODUCT(E6,21%)</f>
        <v>0</v>
      </c>
      <c r="H6" s="21">
        <f>SUM(E6,G6)</f>
        <v>0</v>
      </c>
      <c r="I6" s="43"/>
      <c r="J6" s="43"/>
    </row>
    <row r="7" spans="1:10" ht="31.5" customHeight="1" thickBot="1" x14ac:dyDescent="0.3">
      <c r="A7" s="34" t="s">
        <v>17</v>
      </c>
      <c r="B7" s="35"/>
      <c r="C7" s="35"/>
      <c r="D7" s="36"/>
      <c r="E7" s="22">
        <f>SUM(E5:E6)</f>
        <v>0</v>
      </c>
      <c r="F7" s="51"/>
      <c r="G7" s="22">
        <f>PRODUCT(E7,21%)</f>
        <v>0</v>
      </c>
      <c r="H7" s="27">
        <f>SUM(E7,G7)</f>
        <v>0</v>
      </c>
      <c r="I7" s="44"/>
      <c r="J7" s="44"/>
    </row>
    <row r="8" spans="1:10" ht="30.75" customHeight="1" thickBot="1" x14ac:dyDescent="0.3">
      <c r="A8" s="23"/>
      <c r="B8" s="24" t="s">
        <v>2</v>
      </c>
      <c r="C8" s="24">
        <v>1</v>
      </c>
      <c r="D8" s="49">
        <v>0</v>
      </c>
      <c r="E8" s="25">
        <f>PRODUCT(C8,D8)</f>
        <v>0</v>
      </c>
      <c r="F8" s="52"/>
      <c r="G8" s="25">
        <f>PRODUCT(E8,21%)</f>
        <v>0</v>
      </c>
      <c r="H8" s="26">
        <f>SUM(E8,G8)</f>
        <v>0</v>
      </c>
      <c r="I8" s="11">
        <f>PRODUCT(E9,36)</f>
        <v>0</v>
      </c>
      <c r="J8" s="12">
        <f>PRODUCT(H9,36)</f>
        <v>0</v>
      </c>
    </row>
    <row r="9" spans="1:10" ht="87.75" customHeight="1" thickBot="1" x14ac:dyDescent="0.3">
      <c r="D9" s="10" t="s">
        <v>18</v>
      </c>
      <c r="E9" s="11">
        <f>SUM(E7+E8)</f>
        <v>0</v>
      </c>
      <c r="F9" s="9"/>
      <c r="G9" s="10" t="s">
        <v>19</v>
      </c>
      <c r="H9" s="11">
        <f>SUM(H7,H8)</f>
        <v>0</v>
      </c>
      <c r="I9" s="3"/>
      <c r="J9" s="3"/>
    </row>
    <row r="11" spans="1:10" x14ac:dyDescent="0.25">
      <c r="A11" s="32" t="s">
        <v>13</v>
      </c>
      <c r="B11" s="32"/>
      <c r="C11" s="32"/>
      <c r="D11" s="32"/>
      <c r="E11" s="32"/>
      <c r="F11" s="32"/>
      <c r="G11" s="32"/>
      <c r="H11" s="32"/>
    </row>
    <row r="12" spans="1:10" s="4" customFormat="1" x14ac:dyDescent="0.25">
      <c r="A12" s="46" t="s">
        <v>16</v>
      </c>
      <c r="B12" s="46"/>
      <c r="C12" s="46"/>
      <c r="D12" s="46"/>
      <c r="E12" s="46"/>
      <c r="F12" s="46"/>
      <c r="G12" s="46"/>
      <c r="H12" s="46"/>
    </row>
    <row r="13" spans="1:10" x14ac:dyDescent="0.25">
      <c r="A13" s="33" t="s">
        <v>1</v>
      </c>
      <c r="B13" s="33"/>
      <c r="C13" s="33"/>
      <c r="D13" s="33"/>
      <c r="E13" s="33"/>
      <c r="F13" s="33"/>
      <c r="G13" s="33"/>
      <c r="H13" s="33"/>
    </row>
    <row r="15" spans="1:10" ht="15" customHeight="1" x14ac:dyDescent="0.25">
      <c r="C15" s="28"/>
      <c r="D15" s="29"/>
      <c r="E15" s="29"/>
      <c r="F15" s="29"/>
      <c r="G15" s="29"/>
      <c r="H15" s="29"/>
    </row>
    <row r="16" spans="1:10" x14ac:dyDescent="0.25">
      <c r="C16" s="29"/>
      <c r="D16" s="29"/>
      <c r="E16" s="29"/>
      <c r="F16" s="29"/>
      <c r="G16" s="29"/>
      <c r="H16" s="29"/>
    </row>
    <row r="17" spans="3:8" x14ac:dyDescent="0.25">
      <c r="C17" s="29"/>
      <c r="D17" s="29"/>
      <c r="E17" s="29"/>
      <c r="F17" s="29"/>
      <c r="G17" s="29"/>
      <c r="H17" s="29"/>
    </row>
    <row r="18" spans="3:8" x14ac:dyDescent="0.25">
      <c r="C18" s="29"/>
      <c r="D18" s="29"/>
      <c r="E18" s="29"/>
      <c r="F18" s="29"/>
      <c r="G18" s="29"/>
      <c r="H18" s="29"/>
    </row>
    <row r="19" spans="3:8" x14ac:dyDescent="0.25">
      <c r="C19" s="29"/>
      <c r="D19" s="29"/>
      <c r="E19" s="29"/>
      <c r="F19" s="29"/>
      <c r="G19" s="29"/>
      <c r="H19" s="29"/>
    </row>
    <row r="20" spans="3:8" x14ac:dyDescent="0.25">
      <c r="C20" s="29"/>
      <c r="D20" s="29"/>
      <c r="E20" s="29"/>
      <c r="F20" s="29"/>
      <c r="G20" s="29"/>
      <c r="H20" s="29"/>
    </row>
    <row r="21" spans="3:8" x14ac:dyDescent="0.25">
      <c r="C21" s="29"/>
      <c r="D21" s="29"/>
      <c r="E21" s="29"/>
      <c r="F21" s="29"/>
      <c r="G21" s="29"/>
      <c r="H21" s="29"/>
    </row>
  </sheetData>
  <sheetProtection password="DF8E" sheet="1" objects="1" scenarios="1"/>
  <mergeCells count="11">
    <mergeCell ref="A1:H1"/>
    <mergeCell ref="A11:H11"/>
    <mergeCell ref="A13:H13"/>
    <mergeCell ref="A7:D7"/>
    <mergeCell ref="A2:J2"/>
    <mergeCell ref="I4:J4"/>
    <mergeCell ref="I5:I7"/>
    <mergeCell ref="J5:J7"/>
    <mergeCell ref="A4:B4"/>
    <mergeCell ref="A12:H12"/>
    <mergeCell ref="F5:F8"/>
  </mergeCells>
  <pageMargins left="0.7" right="0.7" top="0.78740157499999996" bottom="0.78740157499999996" header="0.3" footer="0.3"/>
  <pageSetup paperSize="9" orientation="portrait" r:id="rId1"/>
  <ignoredErrors>
    <ignoredError sqref="E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>Veřejná zakázka malého rozsahu</TypVZ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ED0CD04C3A7418551A8D69CD86CF9" ma:contentTypeVersion="" ma:contentTypeDescription="Vytvoří nový dokument" ma:contentTypeScope="" ma:versionID="a9bd366360e51bd55bd9965b9771933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4600B6-730F-4C51-AF5D-13DF251AA553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www.w3.org/XML/1998/namespace"/>
    <ds:schemaRef ds:uri="$ListId:dokumentyvz;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017D6E3-0DDE-4BDB-A7CD-FD962BE4C4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3656AD-2DC3-4DC8-B12E-FD883BD7A3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Wiesnerová Dana</dc:creator>
  <cp:lastModifiedBy>Vávra Tomáš</cp:lastModifiedBy>
  <dcterms:created xsi:type="dcterms:W3CDTF">2017-01-31T13:14:40Z</dcterms:created>
  <dcterms:modified xsi:type="dcterms:W3CDTF">2018-10-05T06:45:51Z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0x010100271ED0CD04C3A7418551A8D69CD86CF9</vt:lpwstr>
  </property>
</Properties>
</file>