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25875" windowHeight="9990"/>
  </bookViews>
  <sheets>
    <sheet name="List3" sheetId="3" r:id="rId1"/>
  </sheets>
  <calcPr calcId="145621" concurrentCalc="0"/>
</workbook>
</file>

<file path=xl/calcChain.xml><?xml version="1.0" encoding="utf-8"?>
<calcChain xmlns="http://schemas.openxmlformats.org/spreadsheetml/2006/main">
  <c r="F5" i="3" l="1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6" i="3"/>
  <c r="F7" i="3"/>
  <c r="F8" i="3"/>
  <c r="F9" i="3"/>
  <c r="F24" i="3"/>
  <c r="F26" i="3"/>
</calcChain>
</file>

<file path=xl/sharedStrings.xml><?xml version="1.0" encoding="utf-8"?>
<sst xmlns="http://schemas.openxmlformats.org/spreadsheetml/2006/main" count="50" uniqueCount="49">
  <si>
    <t>Pořadové číslo</t>
  </si>
  <si>
    <t>KRE1</t>
  </si>
  <si>
    <t>Křeslo společenské</t>
  </si>
  <si>
    <t>KRE2</t>
  </si>
  <si>
    <t>Pracovní křeslo</t>
  </si>
  <si>
    <t>Pohovka čalouněná</t>
  </si>
  <si>
    <t>Židle pracovní</t>
  </si>
  <si>
    <t>PZ1</t>
  </si>
  <si>
    <t>PZ2</t>
  </si>
  <si>
    <t>Židle jednací bez područek</t>
  </si>
  <si>
    <t>ZJ1</t>
  </si>
  <si>
    <t>Židle jednací s područkami</t>
  </si>
  <si>
    <t>ZJ2</t>
  </si>
  <si>
    <t>Židle jednací pérová</t>
  </si>
  <si>
    <t>ZJP</t>
  </si>
  <si>
    <t>Židle konferenční</t>
  </si>
  <si>
    <t>Cena celkem bez DPH</t>
  </si>
  <si>
    <t xml:space="preserve">DPH </t>
  </si>
  <si>
    <t>Cena celkem včetně DPH</t>
  </si>
  <si>
    <t>Židle jídelní</t>
  </si>
  <si>
    <t>ZJD</t>
  </si>
  <si>
    <t>PK2</t>
  </si>
  <si>
    <t>PK1</t>
  </si>
  <si>
    <t xml:space="preserve">Pracovní křeslo 24/7 nepřetržitý provoz </t>
  </si>
  <si>
    <t>KS</t>
  </si>
  <si>
    <t>POH1</t>
  </si>
  <si>
    <t>POH2</t>
  </si>
  <si>
    <t>Křeslo společenské - čalounění v kůži</t>
  </si>
  <si>
    <t>Křeslo čalouněné</t>
  </si>
  <si>
    <t>Pohovka čalouněná - čalounění v kůži</t>
  </si>
  <si>
    <t>PZv1</t>
  </si>
  <si>
    <t xml:space="preserve">Válenda </t>
  </si>
  <si>
    <t>VAL</t>
  </si>
  <si>
    <t>PZv2</t>
  </si>
  <si>
    <t>Židle konferenční s područkami</t>
  </si>
  <si>
    <t>Název prvku</t>
  </si>
  <si>
    <t>Označení prvku</t>
  </si>
  <si>
    <t>Počet kusů</t>
  </si>
  <si>
    <t>Jednotková cena bez DPH</t>
  </si>
  <si>
    <t xml:space="preserve">Židle pracovní </t>
  </si>
  <si>
    <t>ZK1</t>
  </si>
  <si>
    <t>ZK2</t>
  </si>
  <si>
    <t>Pracovní židle vysoká barovka centrální podnož</t>
  </si>
  <si>
    <t>Pracovní židle vysoká barovka s kluzáky</t>
  </si>
  <si>
    <t>Zahradní plastová židle</t>
  </si>
  <si>
    <t>ZPZ</t>
  </si>
  <si>
    <t>Jednotkové nabídkové ceny prvků s poř. č. 1 - 19 v sobě zahrnují dopravu do všech míst plnění zadavatele.</t>
  </si>
  <si>
    <t>Učastník vyplní pouze žlutě označené buňky</t>
  </si>
  <si>
    <t>VZ02/2017 - Příloha č. 4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</si>
</sst>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2" borderId="0" xfId="1" applyFont="1" applyFill="1" applyAlignment="1">
      <alignment horizontal="center" vertical="top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vertical="top" wrapText="1"/>
    </xf>
    <xf numFmtId="0" fontId="2" fillId="2" borderId="0" xfId="1" applyFont="1" applyFill="1"/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4" fillId="2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vertical="top" wrapText="1"/>
    </xf>
    <xf numFmtId="164" fontId="5" fillId="3" borderId="6" xfId="1" applyNumberFormat="1" applyFont="1" applyFill="1" applyBorder="1" applyAlignment="1" applyProtection="1">
      <alignment vertical="top" wrapText="1"/>
      <protection locked="0"/>
    </xf>
    <xf numFmtId="165" fontId="6" fillId="0" borderId="6" xfId="1" applyNumberFormat="1" applyFont="1" applyFill="1" applyBorder="1" applyAlignment="1" applyProtection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5" fillId="0" borderId="8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/>
    </xf>
    <xf numFmtId="164" fontId="5" fillId="3" borderId="8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10" xfId="1" applyFont="1" applyFill="1" applyBorder="1" applyAlignment="1">
      <alignment vertical="top" wrapText="1"/>
    </xf>
    <xf numFmtId="0" fontId="7" fillId="2" borderId="10" xfId="1" applyFont="1" applyFill="1" applyBorder="1" applyAlignment="1">
      <alignment vertical="top" wrapText="1"/>
    </xf>
    <xf numFmtId="0" fontId="7" fillId="2" borderId="11" xfId="1" applyFont="1" applyFill="1" applyBorder="1" applyAlignment="1">
      <alignment vertical="top" wrapText="1"/>
    </xf>
    <xf numFmtId="0" fontId="7" fillId="2" borderId="11" xfId="1" applyFont="1" applyFill="1" applyBorder="1"/>
    <xf numFmtId="164" fontId="7" fillId="0" borderId="12" xfId="1" applyNumberFormat="1" applyFont="1" applyFill="1" applyBorder="1"/>
    <xf numFmtId="0" fontId="2" fillId="2" borderId="13" xfId="1" applyFont="1" applyFill="1" applyBorder="1" applyAlignment="1">
      <alignment vertical="top" wrapText="1"/>
    </xf>
    <xf numFmtId="0" fontId="7" fillId="2" borderId="13" xfId="1" applyFont="1" applyFill="1" applyBorder="1" applyAlignment="1">
      <alignment vertical="top" wrapText="1"/>
    </xf>
    <xf numFmtId="0" fontId="7" fillId="2" borderId="14" xfId="1" applyFont="1" applyFill="1" applyBorder="1" applyAlignment="1">
      <alignment vertical="top" wrapText="1"/>
    </xf>
    <xf numFmtId="10" fontId="7" fillId="3" borderId="15" xfId="1" applyNumberFormat="1" applyFont="1" applyFill="1" applyBorder="1" applyProtection="1">
      <protection locked="0"/>
    </xf>
    <xf numFmtId="0" fontId="2" fillId="2" borderId="16" xfId="1" applyFont="1" applyFill="1" applyBorder="1" applyAlignment="1">
      <alignment vertical="top" wrapText="1"/>
    </xf>
    <xf numFmtId="0" fontId="7" fillId="2" borderId="16" xfId="1" applyFont="1" applyFill="1" applyBorder="1" applyAlignment="1">
      <alignment vertical="top" wrapText="1"/>
    </xf>
    <xf numFmtId="0" fontId="7" fillId="2" borderId="17" xfId="1" applyFont="1" applyFill="1" applyBorder="1" applyAlignment="1">
      <alignment vertical="top" wrapText="1"/>
    </xf>
    <xf numFmtId="164" fontId="7" fillId="2" borderId="18" xfId="1" applyNumberFormat="1" applyFont="1" applyFill="1" applyBorder="1"/>
    <xf numFmtId="164" fontId="5" fillId="3" borderId="6" xfId="1" applyNumberFormat="1" applyFont="1" applyFill="1" applyBorder="1" applyAlignment="1" applyProtection="1">
      <alignment horizontal="right" vertical="center" wrapText="1"/>
      <protection locked="0"/>
    </xf>
    <xf numFmtId="164" fontId="5" fillId="0" borderId="7" xfId="1" applyNumberFormat="1" applyFont="1" applyFill="1" applyBorder="1" applyAlignment="1">
      <alignment horizontal="right" vertical="center"/>
    </xf>
    <xf numFmtId="164" fontId="5" fillId="0" borderId="7" xfId="1" applyNumberFormat="1" applyFont="1" applyFill="1" applyBorder="1" applyAlignment="1">
      <alignment horizontal="right" vertical="center" wrapText="1"/>
    </xf>
    <xf numFmtId="164" fontId="5" fillId="0" borderId="9" xfId="1" applyNumberFormat="1" applyFont="1" applyFill="1" applyBorder="1" applyAlignment="1">
      <alignment horizontal="right" vertical="center"/>
    </xf>
    <xf numFmtId="164" fontId="5" fillId="3" borderId="4" xfId="1" applyNumberFormat="1" applyFont="1" applyFill="1" applyBorder="1" applyAlignment="1" applyProtection="1">
      <alignment horizontal="right" vertical="center" wrapText="1"/>
      <protection locked="0"/>
    </xf>
    <xf numFmtId="164" fontId="5" fillId="0" borderId="5" xfId="1" applyNumberFormat="1" applyFont="1" applyFill="1" applyBorder="1" applyAlignment="1">
      <alignment horizontal="right" vertical="center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vertical="center" wrapText="1"/>
    </xf>
    <xf numFmtId="0" fontId="0" fillId="5" borderId="23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0" fillId="5" borderId="25" xfId="0" applyFill="1" applyBorder="1" applyAlignment="1">
      <alignment vertical="center" wrapText="1"/>
    </xf>
    <xf numFmtId="0" fontId="0" fillId="5" borderId="26" xfId="0" applyFill="1" applyBorder="1" applyAlignment="1">
      <alignment vertical="center" wrapText="1"/>
    </xf>
    <xf numFmtId="0" fontId="0" fillId="5" borderId="27" xfId="0" applyFill="1" applyBorder="1" applyAlignment="1">
      <alignment vertical="center" wrapText="1"/>
    </xf>
    <xf numFmtId="0" fontId="2" fillId="3" borderId="19" xfId="1" applyFont="1" applyFill="1" applyBorder="1" applyAlignment="1">
      <alignment horizontal="left" vertical="top" wrapText="1"/>
    </xf>
    <xf numFmtId="0" fontId="2" fillId="3" borderId="20" xfId="1" applyFont="1" applyFill="1" applyBorder="1" applyAlignment="1">
      <alignment horizontal="left" vertical="top" wrapText="1"/>
    </xf>
    <xf numFmtId="0" fontId="2" fillId="3" borderId="21" xfId="1" applyFont="1" applyFill="1" applyBorder="1" applyAlignment="1">
      <alignment horizontal="left" vertical="top" wrapText="1"/>
    </xf>
    <xf numFmtId="0" fontId="0" fillId="4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left" wrapText="1"/>
    </xf>
    <xf numFmtId="0" fontId="0" fillId="4" borderId="21" xfId="0" applyFill="1" applyBorder="1" applyAlignment="1">
      <alignment horizontal="left" wrapText="1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F5" sqref="F5"/>
    </sheetView>
  </sheetViews>
  <sheetFormatPr defaultRowHeight="15" x14ac:dyDescent="0.25"/>
  <cols>
    <col min="1" max="1" width="10.140625" customWidth="1"/>
    <col min="2" max="2" width="42.85546875" customWidth="1"/>
    <col min="3" max="3" width="10.28515625" customWidth="1"/>
    <col min="4" max="4" width="7" customWidth="1"/>
    <col min="5" max="5" width="14.42578125" customWidth="1"/>
    <col min="6" max="6" width="24" customWidth="1"/>
  </cols>
  <sheetData>
    <row r="1" spans="1:6" x14ac:dyDescent="0.25">
      <c r="A1" s="38" t="s">
        <v>48</v>
      </c>
      <c r="B1" s="39"/>
      <c r="C1" s="39"/>
      <c r="D1" s="39"/>
      <c r="E1" s="39"/>
      <c r="F1" s="40"/>
    </row>
    <row r="2" spans="1:6" ht="15.75" thickBot="1" x14ac:dyDescent="0.3">
      <c r="A2" s="41"/>
      <c r="B2" s="42"/>
      <c r="C2" s="42"/>
      <c r="D2" s="42"/>
      <c r="E2" s="42"/>
      <c r="F2" s="43"/>
    </row>
    <row r="3" spans="1:6" ht="24" thickBot="1" x14ac:dyDescent="0.3">
      <c r="A3" s="1"/>
      <c r="B3" s="2"/>
      <c r="C3" s="3"/>
      <c r="D3" s="2"/>
      <c r="E3" s="4"/>
      <c r="F3" s="5"/>
    </row>
    <row r="4" spans="1:6" ht="26.25" thickBot="1" x14ac:dyDescent="0.3">
      <c r="A4" s="6" t="s">
        <v>0</v>
      </c>
      <c r="B4" s="7" t="s">
        <v>35</v>
      </c>
      <c r="C4" s="7" t="s">
        <v>36</v>
      </c>
      <c r="D4" s="7" t="s">
        <v>37</v>
      </c>
      <c r="E4" s="7" t="s">
        <v>38</v>
      </c>
      <c r="F4" s="8" t="s">
        <v>16</v>
      </c>
    </row>
    <row r="5" spans="1:6" x14ac:dyDescent="0.25">
      <c r="A5" s="36">
        <v>1</v>
      </c>
      <c r="B5" s="10" t="s">
        <v>6</v>
      </c>
      <c r="C5" s="10" t="s">
        <v>7</v>
      </c>
      <c r="D5" s="37">
        <v>50</v>
      </c>
      <c r="E5" s="11">
        <v>0</v>
      </c>
      <c r="F5" s="32">
        <f t="shared" ref="F5" si="0">PRODUCT(D5:E5)</f>
        <v>0</v>
      </c>
    </row>
    <row r="6" spans="1:6" x14ac:dyDescent="0.25">
      <c r="A6" s="37">
        <v>2</v>
      </c>
      <c r="B6" s="10" t="s">
        <v>39</v>
      </c>
      <c r="C6" s="10" t="s">
        <v>8</v>
      </c>
      <c r="D6" s="37">
        <v>50</v>
      </c>
      <c r="E6" s="30">
        <v>0</v>
      </c>
      <c r="F6" s="31">
        <f t="shared" ref="F5:F9" si="1">PRODUCT(D6:E6)</f>
        <v>0</v>
      </c>
    </row>
    <row r="7" spans="1:6" x14ac:dyDescent="0.25">
      <c r="A7" s="37">
        <v>3</v>
      </c>
      <c r="B7" s="10" t="s">
        <v>4</v>
      </c>
      <c r="C7" s="10" t="s">
        <v>22</v>
      </c>
      <c r="D7" s="37">
        <v>40</v>
      </c>
      <c r="E7" s="30">
        <v>0</v>
      </c>
      <c r="F7" s="31">
        <f t="shared" si="1"/>
        <v>0</v>
      </c>
    </row>
    <row r="8" spans="1:6" ht="15.75" customHeight="1" x14ac:dyDescent="0.25">
      <c r="A8" s="37">
        <v>4</v>
      </c>
      <c r="B8" s="10" t="s">
        <v>23</v>
      </c>
      <c r="C8" s="10" t="s">
        <v>21</v>
      </c>
      <c r="D8" s="37">
        <v>30</v>
      </c>
      <c r="E8" s="30">
        <v>0</v>
      </c>
      <c r="F8" s="31">
        <f t="shared" si="1"/>
        <v>0</v>
      </c>
    </row>
    <row r="9" spans="1:6" ht="14.25" customHeight="1" x14ac:dyDescent="0.25">
      <c r="A9" s="37">
        <v>5</v>
      </c>
      <c r="B9" s="10" t="s">
        <v>43</v>
      </c>
      <c r="C9" s="10" t="s">
        <v>30</v>
      </c>
      <c r="D9" s="37">
        <v>8</v>
      </c>
      <c r="E9" s="30">
        <v>0</v>
      </c>
      <c r="F9" s="32">
        <f t="shared" si="1"/>
        <v>0</v>
      </c>
    </row>
    <row r="10" spans="1:6" ht="15.75" customHeight="1" x14ac:dyDescent="0.25">
      <c r="A10" s="37">
        <v>6</v>
      </c>
      <c r="B10" s="10" t="s">
        <v>42</v>
      </c>
      <c r="C10" s="10" t="s">
        <v>33</v>
      </c>
      <c r="D10" s="37">
        <v>12</v>
      </c>
      <c r="E10" s="30">
        <v>0</v>
      </c>
      <c r="F10" s="31">
        <f t="shared" ref="F10:F23" si="2">PRODUCT(D10:E10)</f>
        <v>0</v>
      </c>
    </row>
    <row r="11" spans="1:6" x14ac:dyDescent="0.25">
      <c r="A11" s="37">
        <v>7</v>
      </c>
      <c r="B11" s="12" t="s">
        <v>9</v>
      </c>
      <c r="C11" s="13" t="s">
        <v>10</v>
      </c>
      <c r="D11" s="37">
        <v>50</v>
      </c>
      <c r="E11" s="30">
        <v>0</v>
      </c>
      <c r="F11" s="32">
        <f t="shared" si="2"/>
        <v>0</v>
      </c>
    </row>
    <row r="12" spans="1:6" x14ac:dyDescent="0.25">
      <c r="A12" s="37">
        <v>8</v>
      </c>
      <c r="B12" s="10" t="s">
        <v>11</v>
      </c>
      <c r="C12" s="10" t="s">
        <v>12</v>
      </c>
      <c r="D12" s="37">
        <v>30</v>
      </c>
      <c r="E12" s="30">
        <v>0</v>
      </c>
      <c r="F12" s="31">
        <f t="shared" si="2"/>
        <v>0</v>
      </c>
    </row>
    <row r="13" spans="1:6" x14ac:dyDescent="0.25">
      <c r="A13" s="37">
        <v>9</v>
      </c>
      <c r="B13" s="10" t="s">
        <v>13</v>
      </c>
      <c r="C13" s="10" t="s">
        <v>14</v>
      </c>
      <c r="D13" s="37">
        <v>30</v>
      </c>
      <c r="E13" s="16">
        <v>0</v>
      </c>
      <c r="F13" s="33">
        <f t="shared" si="2"/>
        <v>0</v>
      </c>
    </row>
    <row r="14" spans="1:6" x14ac:dyDescent="0.25">
      <c r="A14" s="37">
        <v>10</v>
      </c>
      <c r="B14" s="14" t="s">
        <v>15</v>
      </c>
      <c r="C14" s="14" t="s">
        <v>40</v>
      </c>
      <c r="D14" s="15">
        <v>50</v>
      </c>
      <c r="E14" s="16">
        <v>0</v>
      </c>
      <c r="F14" s="33">
        <f t="shared" si="2"/>
        <v>0</v>
      </c>
    </row>
    <row r="15" spans="1:6" x14ac:dyDescent="0.25">
      <c r="A15" s="37">
        <v>11</v>
      </c>
      <c r="B15" s="14" t="s">
        <v>34</v>
      </c>
      <c r="C15" s="14" t="s">
        <v>41</v>
      </c>
      <c r="D15" s="15">
        <v>50</v>
      </c>
      <c r="E15" s="16">
        <v>0</v>
      </c>
      <c r="F15" s="33">
        <f t="shared" si="2"/>
        <v>0</v>
      </c>
    </row>
    <row r="16" spans="1:6" x14ac:dyDescent="0.25">
      <c r="A16" s="37">
        <v>12</v>
      </c>
      <c r="B16" s="10" t="s">
        <v>19</v>
      </c>
      <c r="C16" s="10" t="s">
        <v>20</v>
      </c>
      <c r="D16" s="37">
        <v>10</v>
      </c>
      <c r="E16" s="30">
        <v>0</v>
      </c>
      <c r="F16" s="31">
        <f t="shared" si="2"/>
        <v>0</v>
      </c>
    </row>
    <row r="17" spans="1:6" x14ac:dyDescent="0.25">
      <c r="A17" s="37">
        <v>13</v>
      </c>
      <c r="B17" s="9" t="s">
        <v>28</v>
      </c>
      <c r="C17" s="9" t="s">
        <v>1</v>
      </c>
      <c r="D17" s="36">
        <v>20</v>
      </c>
      <c r="E17" s="34">
        <v>0</v>
      </c>
      <c r="F17" s="35">
        <f t="shared" si="2"/>
        <v>0</v>
      </c>
    </row>
    <row r="18" spans="1:6" x14ac:dyDescent="0.25">
      <c r="A18" s="37">
        <v>14</v>
      </c>
      <c r="B18" s="10" t="s">
        <v>2</v>
      </c>
      <c r="C18" s="10" t="s">
        <v>3</v>
      </c>
      <c r="D18" s="37">
        <v>20</v>
      </c>
      <c r="E18" s="30">
        <v>0</v>
      </c>
      <c r="F18" s="31">
        <f t="shared" si="2"/>
        <v>0</v>
      </c>
    </row>
    <row r="19" spans="1:6" ht="15" customHeight="1" x14ac:dyDescent="0.25">
      <c r="A19" s="37">
        <v>15</v>
      </c>
      <c r="B19" s="10" t="s">
        <v>27</v>
      </c>
      <c r="C19" s="10" t="s">
        <v>24</v>
      </c>
      <c r="D19" s="37">
        <v>6</v>
      </c>
      <c r="E19" s="30">
        <v>0</v>
      </c>
      <c r="F19" s="32">
        <f t="shared" si="2"/>
        <v>0</v>
      </c>
    </row>
    <row r="20" spans="1:6" x14ac:dyDescent="0.25">
      <c r="A20" s="37">
        <v>16</v>
      </c>
      <c r="B20" s="10" t="s">
        <v>5</v>
      </c>
      <c r="C20" s="10" t="s">
        <v>25</v>
      </c>
      <c r="D20" s="37">
        <v>10</v>
      </c>
      <c r="E20" s="30">
        <v>0</v>
      </c>
      <c r="F20" s="31">
        <f t="shared" si="2"/>
        <v>0</v>
      </c>
    </row>
    <row r="21" spans="1:6" ht="15.75" customHeight="1" x14ac:dyDescent="0.25">
      <c r="A21" s="37">
        <v>17</v>
      </c>
      <c r="B21" s="10" t="s">
        <v>29</v>
      </c>
      <c r="C21" s="10" t="s">
        <v>26</v>
      </c>
      <c r="D21" s="37">
        <v>3</v>
      </c>
      <c r="E21" s="30">
        <v>0</v>
      </c>
      <c r="F21" s="32">
        <f t="shared" si="2"/>
        <v>0</v>
      </c>
    </row>
    <row r="22" spans="1:6" x14ac:dyDescent="0.25">
      <c r="A22" s="37">
        <v>18</v>
      </c>
      <c r="B22" s="10" t="s">
        <v>31</v>
      </c>
      <c r="C22" s="10" t="s">
        <v>32</v>
      </c>
      <c r="D22" s="37">
        <v>10</v>
      </c>
      <c r="E22" s="30">
        <v>0</v>
      </c>
      <c r="F22" s="32">
        <f t="shared" ref="F22:F23" si="3">PRODUCT(D22:E22)</f>
        <v>0</v>
      </c>
    </row>
    <row r="23" spans="1:6" ht="15.75" thickBot="1" x14ac:dyDescent="0.3">
      <c r="A23" s="37">
        <v>19</v>
      </c>
      <c r="B23" s="10" t="s">
        <v>44</v>
      </c>
      <c r="C23" s="10" t="s">
        <v>45</v>
      </c>
      <c r="D23" s="37">
        <v>300</v>
      </c>
      <c r="E23" s="30">
        <v>0</v>
      </c>
      <c r="F23" s="32">
        <f t="shared" si="3"/>
        <v>0</v>
      </c>
    </row>
    <row r="24" spans="1:6" x14ac:dyDescent="0.25">
      <c r="A24" s="17"/>
      <c r="B24" s="18" t="s">
        <v>16</v>
      </c>
      <c r="C24" s="19"/>
      <c r="D24" s="20"/>
      <c r="E24" s="19"/>
      <c r="F24" s="21">
        <f>SUM(F5:F23)</f>
        <v>0</v>
      </c>
    </row>
    <row r="25" spans="1:6" x14ac:dyDescent="0.25">
      <c r="A25" s="22"/>
      <c r="B25" s="23" t="s">
        <v>17</v>
      </c>
      <c r="C25" s="24"/>
      <c r="D25" s="24"/>
      <c r="E25" s="24"/>
      <c r="F25" s="25">
        <v>0</v>
      </c>
    </row>
    <row r="26" spans="1:6" ht="15.75" thickBot="1" x14ac:dyDescent="0.3">
      <c r="A26" s="26"/>
      <c r="B26" s="27" t="s">
        <v>18</v>
      </c>
      <c r="C26" s="28"/>
      <c r="D26" s="28"/>
      <c r="E26" s="28"/>
      <c r="F26" s="29">
        <f>PRODUCT(F24,F25)+F24</f>
        <v>0</v>
      </c>
    </row>
    <row r="28" spans="1:6" x14ac:dyDescent="0.25">
      <c r="A28" s="44" t="s">
        <v>47</v>
      </c>
      <c r="B28" s="45"/>
      <c r="C28" s="45"/>
      <c r="D28" s="45"/>
      <c r="E28" s="45"/>
      <c r="F28" s="46"/>
    </row>
    <row r="29" spans="1:6" ht="16.5" customHeight="1" x14ac:dyDescent="0.25"/>
    <row r="30" spans="1:6" x14ac:dyDescent="0.25">
      <c r="A30" s="47" t="s">
        <v>46</v>
      </c>
      <c r="B30" s="48"/>
      <c r="C30" s="48"/>
      <c r="D30" s="48"/>
      <c r="E30" s="48"/>
      <c r="F30" s="49"/>
    </row>
  </sheetData>
  <mergeCells count="3">
    <mergeCell ref="A1:F2"/>
    <mergeCell ref="A28:F28"/>
    <mergeCell ref="A30:F30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D3BE0D32707642A5CF447ADE06EC9F" ma:contentTypeVersion="" ma:contentTypeDescription="Vytvoří nový dokument" ma:contentTypeScope="" ma:versionID="8cbb461802056101e9707ad29b56a9f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0CB6635-C1D3-46FB-8201-76C6317F44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91C673-7D16-46A6-8F58-37EEFD62D3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B00808-F6F9-4E82-8D09-303F8D57C9E9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$ListId:dokumentyvz;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Gottová Eva</cp:lastModifiedBy>
  <cp:lastPrinted>2017-02-27T14:29:40Z</cp:lastPrinted>
  <dcterms:created xsi:type="dcterms:W3CDTF">2015-05-05T14:03:23Z</dcterms:created>
  <dcterms:modified xsi:type="dcterms:W3CDTF">2017-02-27T14:32:08Z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0x010100C7D3BE0D32707642A5CF447ADE06EC9F</vt:lpwstr>
  </property>
</Properties>
</file>