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117" i="1" l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4" i="1"/>
  <c r="G53" i="1"/>
  <c r="G52" i="1"/>
  <c r="G51" i="1"/>
  <c r="G50" i="1"/>
  <c r="G49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121" i="1" s="1"/>
  <c r="G123" i="1" l="1"/>
  <c r="G124" i="1" s="1"/>
</calcChain>
</file>

<file path=xl/sharedStrings.xml><?xml version="1.0" encoding="utf-8"?>
<sst xmlns="http://schemas.openxmlformats.org/spreadsheetml/2006/main" count="304" uniqueCount="82">
  <si>
    <t>VZ020/2016 - Nákup mediálního prostoru</t>
  </si>
  <si>
    <t xml:space="preserve">Příloha č. 3 - TABULKA PRO VÝPOČET NABÍDKOVÉ CENY </t>
  </si>
  <si>
    <t xml:space="preserve">    Inzerce v tištěných mediích</t>
  </si>
  <si>
    <t>Charakteristika média</t>
  </si>
  <si>
    <t>Název titulu</t>
  </si>
  <si>
    <t>Jednotka/formát</t>
  </si>
  <si>
    <t>Jednotková cena v Kč bez DPH</t>
  </si>
  <si>
    <t>Počet jednotek za 4 roky</t>
  </si>
  <si>
    <t>Cena za 4 roky v Kč bez DPH</t>
  </si>
  <si>
    <t xml:space="preserve">Celostátní deníky s čteností minimálně 200 000, seriózní titul
</t>
  </si>
  <si>
    <t>MF Dnes</t>
  </si>
  <si>
    <t>celostrana</t>
  </si>
  <si>
    <t>½ strana horizont.</t>
  </si>
  <si>
    <t>Právo</t>
  </si>
  <si>
    <t>Lidové noviny</t>
  </si>
  <si>
    <t>Celostátní deníky s čteností  minimálně 251 000, bulvární titul</t>
  </si>
  <si>
    <t>Blesk</t>
  </si>
  <si>
    <t>Deníky zdarma s čteností minimálně 76 000</t>
  </si>
  <si>
    <t>Metro</t>
  </si>
  <si>
    <t xml:space="preserve">Celostátní suplementy s čteností  minimálně 388 000
</t>
  </si>
  <si>
    <t>TV Magazín</t>
  </si>
  <si>
    <t>Magazín DNES+TV</t>
  </si>
  <si>
    <t>Víkend DNES</t>
  </si>
  <si>
    <t xml:space="preserve">Časopisy pro ženy s čteností minimálně 150 000 </t>
  </si>
  <si>
    <t>Chvilka pro Tebe</t>
  </si>
  <si>
    <t>Vlasta</t>
  </si>
  <si>
    <t>Žena a život</t>
  </si>
  <si>
    <t>Marianne</t>
  </si>
  <si>
    <t xml:space="preserve">Ekonomické časopisy s čteností minimálně  42 000
</t>
  </si>
  <si>
    <t>Ekonom</t>
  </si>
  <si>
    <t>Euro</t>
  </si>
  <si>
    <t>Deníky zdarma s čteností minimálně 30 000</t>
  </si>
  <si>
    <t>E15</t>
  </si>
  <si>
    <t>Regionální deníky s čteností minimálně 30 000</t>
  </si>
  <si>
    <t>celá síť VLP</t>
  </si>
  <si>
    <t>Zpravodajské týdeníky celostátní s čteností minim. 140 000</t>
  </si>
  <si>
    <t>Reflex</t>
  </si>
  <si>
    <t>Respekt</t>
  </si>
  <si>
    <t>Týden</t>
  </si>
  <si>
    <t xml:space="preserve">    Inzerce ve zpravodajských serverech</t>
  </si>
  <si>
    <t>Zpravodajství  –  RU minimálně 550 000 / měsíc
Double skyscraper (300x600), případně megaboard (998x200) nebo square (300x300) pokud double skyscraper uvedený server nenabízí. Umístění na homepage.</t>
  </si>
  <si>
    <t>iDnes.cz</t>
  </si>
  <si>
    <t>1 týdenní bannerová kampaň (garance 2.000.000 zobrazení)</t>
  </si>
  <si>
    <t>Aktualne.cz</t>
  </si>
  <si>
    <t>1 týdenní bannerová kampaň (garance 1.000.000 zobrazení)</t>
  </si>
  <si>
    <t>Novinky.cz</t>
  </si>
  <si>
    <t>1 týdenní bannerová kampaň (garance 4.000.000 zobrazení)</t>
  </si>
  <si>
    <t>Lidovky.cz</t>
  </si>
  <si>
    <t>Denik.cz</t>
  </si>
  <si>
    <t>Nova.cz</t>
  </si>
  <si>
    <t xml:space="preserve">    Inzerce na outdoorových plochách (billboard - 5,1x2,4m)*</t>
  </si>
  <si>
    <t>Charakteristika plochy - počet</t>
  </si>
  <si>
    <t>Lokalizace kraje</t>
  </si>
  <si>
    <t>Jednotka</t>
  </si>
  <si>
    <t>50 ploch</t>
  </si>
  <si>
    <t>Vysočina</t>
  </si>
  <si>
    <t>1 měsíc</t>
  </si>
  <si>
    <t>2 měsíce</t>
  </si>
  <si>
    <t>Plzeňský</t>
  </si>
  <si>
    <t>Pardubický</t>
  </si>
  <si>
    <t>Liberecký</t>
  </si>
  <si>
    <t>Královéhradecký</t>
  </si>
  <si>
    <t>Karlovarský</t>
  </si>
  <si>
    <t>Ústecký</t>
  </si>
  <si>
    <t>Moravskoslezský</t>
  </si>
  <si>
    <t>Olomoucký</t>
  </si>
  <si>
    <t>Zlínský</t>
  </si>
  <si>
    <t>Jihomoravský</t>
  </si>
  <si>
    <t>Jihočeský</t>
  </si>
  <si>
    <t>Středočeský</t>
  </si>
  <si>
    <t>Praha</t>
  </si>
  <si>
    <t>* plochy jsou umístěny rovnoměrně v kraji v sídlech nad 10.000 obyvatel, případně na místě s vysokým traffic (silnice 1. třídy, městské křižovatky apod.). Jde o plochy s kvalitním umístěním (ne protisměr, nestandardně větší vzdálenost od vozovky, apod.). Krajské město musí být zastoupeno v každém kraji.</t>
  </si>
  <si>
    <t xml:space="preserve">    Inzerce na outdoorových plochách (CLV)</t>
  </si>
  <si>
    <t>14 dní</t>
  </si>
  <si>
    <t xml:space="preserve">100 ploch </t>
  </si>
  <si>
    <t>* plochy jsou umístěny rovnoměrně v kraji v sídlech nad 10.000 obyvatel, případně na místě s vysokým traffic (zastávky MHD, mětské pěší zóny, apod.). Krajské město musí být zastoupeno v každém kraji.</t>
  </si>
  <si>
    <t>CELKOVÁ NABÍDKOVÁ CENA (Kč bez DPH) za 4 roky plnění</t>
  </si>
  <si>
    <t>DPH (%)</t>
  </si>
  <si>
    <t>Celková výše DPH (Kč)</t>
  </si>
  <si>
    <t>Celková nabídková cena (Kč s DPH) za 4 roky plnění</t>
  </si>
  <si>
    <t>Pokud uchazeč nacení kteroukoliv položku nulovou nebo mimořádně nízkou nabídkovou cenou, bude vyzván k vysvětlení nejasností v nabídce</t>
  </si>
  <si>
    <t>Uchazeč vyplní všechna žlutě označená pole ve všech tabulkách.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</si>
</sst>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sz val="14"/>
      <name val="Arial"/>
      <family val="2"/>
      <charset val="238"/>
    </font>
    <font>
      <b/>
      <i/>
      <sz val="11"/>
      <name val="Arial"/>
      <family val="2"/>
      <charset val="238"/>
    </font>
    <font>
      <b/>
      <i/>
      <sz val="11"/>
      <color rgb="FFFF0000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i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i/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0">
    <xf numFmtId="0" fontId="0" fillId="0" borderId="0" xfId="0"/>
    <xf numFmtId="0" fontId="2" fillId="0" borderId="0" xfId="1" applyFont="1" applyBorder="1" applyAlignment="1">
      <alignment horizontal="left" vertical="center"/>
    </xf>
    <xf numFmtId="0" fontId="2" fillId="0" borderId="0" xfId="1" applyFont="1" applyBorder="1" applyAlignment="1">
      <alignment horizontal="center" vertical="center"/>
    </xf>
    <xf numFmtId="0" fontId="1" fillId="0" borderId="0" xfId="1" applyFont="1" applyAlignment="1">
      <alignment vertical="center"/>
    </xf>
    <xf numFmtId="0" fontId="1" fillId="0" borderId="0" xfId="1" applyFont="1" applyBorder="1" applyAlignment="1">
      <alignment vertical="center"/>
    </xf>
    <xf numFmtId="0" fontId="1" fillId="0" borderId="0" xfId="1" applyFont="1" applyAlignment="1">
      <alignment horizontal="left" vertical="center"/>
    </xf>
    <xf numFmtId="0" fontId="1" fillId="0" borderId="0" xfId="1" applyFont="1" applyAlignment="1">
      <alignment horizontal="center" vertical="center" wrapText="1"/>
    </xf>
    <xf numFmtId="0" fontId="3" fillId="0" borderId="0" xfId="1" applyFont="1" applyBorder="1" applyAlignment="1">
      <alignment vertical="center"/>
    </xf>
    <xf numFmtId="0" fontId="3" fillId="0" borderId="0" xfId="1" applyFont="1" applyAlignment="1">
      <alignment vertical="center"/>
    </xf>
    <xf numFmtId="0" fontId="4" fillId="2" borderId="7" xfId="1" applyFont="1" applyFill="1" applyBorder="1" applyAlignment="1">
      <alignment horizontal="center" vertical="center" wrapText="1"/>
    </xf>
    <xf numFmtId="0" fontId="4" fillId="2" borderId="8" xfId="1" applyFont="1" applyFill="1" applyBorder="1" applyAlignment="1">
      <alignment horizontal="center" vertical="center"/>
    </xf>
    <xf numFmtId="4" fontId="4" fillId="2" borderId="8" xfId="1" applyNumberFormat="1" applyFont="1" applyFill="1" applyBorder="1" applyAlignment="1">
      <alignment horizontal="center" vertical="center" wrapText="1"/>
    </xf>
    <xf numFmtId="4" fontId="4" fillId="2" borderId="8" xfId="0" applyNumberFormat="1" applyFont="1" applyFill="1" applyBorder="1" applyAlignment="1">
      <alignment horizontal="center" vertical="center" wrapText="1"/>
    </xf>
    <xf numFmtId="4" fontId="4" fillId="2" borderId="9" xfId="0" applyNumberFormat="1" applyFont="1" applyFill="1" applyBorder="1" applyAlignment="1">
      <alignment horizontal="center" vertical="center" wrapText="1"/>
    </xf>
    <xf numFmtId="0" fontId="5" fillId="0" borderId="0" xfId="1" applyFont="1" applyBorder="1" applyAlignment="1">
      <alignment vertical="center"/>
    </xf>
    <xf numFmtId="0" fontId="6" fillId="0" borderId="0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5" xfId="1" applyFont="1" applyBorder="1" applyAlignment="1">
      <alignment horizontal="center" vertical="center"/>
    </xf>
    <xf numFmtId="4" fontId="6" fillId="4" borderId="11" xfId="1" applyNumberFormat="1" applyFont="1" applyFill="1" applyBorder="1" applyAlignment="1" applyProtection="1">
      <alignment vertical="center"/>
      <protection locked="0"/>
    </xf>
    <xf numFmtId="0" fontId="7" fillId="3" borderId="5" xfId="0" applyFont="1" applyFill="1" applyBorder="1" applyAlignment="1">
      <alignment horizontal="center" vertical="center" wrapText="1"/>
    </xf>
    <xf numFmtId="4" fontId="6" fillId="3" borderId="12" xfId="1" applyNumberFormat="1" applyFont="1" applyFill="1" applyBorder="1" applyAlignment="1">
      <alignment vertical="center"/>
    </xf>
    <xf numFmtId="0" fontId="6" fillId="3" borderId="0" xfId="1" applyFont="1" applyFill="1" applyBorder="1" applyAlignment="1">
      <alignment vertical="center"/>
    </xf>
    <xf numFmtId="0" fontId="6" fillId="3" borderId="0" xfId="1" applyFont="1" applyFill="1" applyAlignment="1">
      <alignment vertical="center"/>
    </xf>
    <xf numFmtId="0" fontId="6" fillId="0" borderId="14" xfId="0" applyFont="1" applyBorder="1" applyAlignment="1">
      <alignment vertical="center" wrapText="1"/>
    </xf>
    <xf numFmtId="0" fontId="6" fillId="0" borderId="14" xfId="1" applyFont="1" applyBorder="1" applyAlignment="1">
      <alignment horizontal="center" vertical="center"/>
    </xf>
    <xf numFmtId="4" fontId="6" fillId="4" borderId="14" xfId="1" applyNumberFormat="1" applyFont="1" applyFill="1" applyBorder="1" applyAlignment="1" applyProtection="1">
      <alignment vertical="center"/>
      <protection locked="0"/>
    </xf>
    <xf numFmtId="0" fontId="7" fillId="3" borderId="11" xfId="0" applyFont="1" applyFill="1" applyBorder="1" applyAlignment="1">
      <alignment horizontal="center" vertical="center" wrapText="1"/>
    </xf>
    <xf numFmtId="4" fontId="6" fillId="3" borderId="15" xfId="1" applyNumberFormat="1" applyFont="1" applyFill="1" applyBorder="1" applyAlignment="1">
      <alignment vertical="center"/>
    </xf>
    <xf numFmtId="0" fontId="6" fillId="0" borderId="14" xfId="0" applyFont="1" applyBorder="1" applyAlignment="1">
      <alignment vertical="center"/>
    </xf>
    <xf numFmtId="0" fontId="6" fillId="0" borderId="14" xfId="1" applyFont="1" applyBorder="1" applyAlignment="1">
      <alignment horizontal="center" vertical="center" wrapText="1"/>
    </xf>
    <xf numFmtId="0" fontId="6" fillId="0" borderId="17" xfId="1" applyFont="1" applyBorder="1" applyAlignment="1">
      <alignment horizontal="center" vertical="center" wrapText="1"/>
    </xf>
    <xf numFmtId="0" fontId="6" fillId="0" borderId="14" xfId="1" applyFont="1" applyBorder="1" applyAlignment="1">
      <alignment vertical="center"/>
    </xf>
    <xf numFmtId="0" fontId="6" fillId="0" borderId="14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/>
    </xf>
    <xf numFmtId="0" fontId="6" fillId="0" borderId="8" xfId="1" applyFont="1" applyBorder="1" applyAlignment="1">
      <alignment horizontal="center" vertical="center" wrapText="1"/>
    </xf>
    <xf numFmtId="4" fontId="6" fillId="4" borderId="8" xfId="1" applyNumberFormat="1" applyFont="1" applyFill="1" applyBorder="1" applyAlignment="1" applyProtection="1">
      <alignment vertical="center"/>
      <protection locked="0"/>
    </xf>
    <xf numFmtId="0" fontId="7" fillId="3" borderId="20" xfId="0" applyFont="1" applyFill="1" applyBorder="1" applyAlignment="1">
      <alignment horizontal="center" vertical="center" wrapText="1"/>
    </xf>
    <xf numFmtId="4" fontId="6" fillId="3" borderId="21" xfId="1" applyNumberFormat="1" applyFont="1" applyFill="1" applyBorder="1" applyAlignment="1">
      <alignment vertical="center"/>
    </xf>
    <xf numFmtId="0" fontId="6" fillId="3" borderId="0" xfId="1" applyNumberFormat="1" applyFont="1" applyFill="1" applyBorder="1" applyAlignment="1">
      <alignment horizontal="left" vertical="center"/>
    </xf>
    <xf numFmtId="0" fontId="6" fillId="3" borderId="0" xfId="1" applyFont="1" applyFill="1" applyBorder="1" applyAlignment="1">
      <alignment horizontal="left" vertical="center" wrapText="1"/>
    </xf>
    <xf numFmtId="0" fontId="6" fillId="3" borderId="0" xfId="1" applyFont="1" applyFill="1" applyBorder="1" applyAlignment="1">
      <alignment horizontal="center" vertical="center" wrapText="1"/>
    </xf>
    <xf numFmtId="4" fontId="6" fillId="3" borderId="0" xfId="1" applyNumberFormat="1" applyFont="1" applyFill="1" applyBorder="1" applyAlignment="1" applyProtection="1">
      <alignment vertical="center"/>
      <protection locked="0"/>
    </xf>
    <xf numFmtId="0" fontId="7" fillId="3" borderId="0" xfId="1" applyFont="1" applyFill="1" applyBorder="1" applyAlignment="1">
      <alignment horizontal="center" vertical="center" wrapText="1"/>
    </xf>
    <xf numFmtId="4" fontId="6" fillId="3" borderId="0" xfId="1" applyNumberFormat="1" applyFont="1" applyFill="1" applyBorder="1" applyAlignment="1">
      <alignment vertical="center"/>
    </xf>
    <xf numFmtId="0" fontId="3" fillId="3" borderId="0" xfId="1" applyFont="1" applyFill="1" applyBorder="1" applyAlignment="1">
      <alignment vertical="center"/>
    </xf>
    <xf numFmtId="0" fontId="3" fillId="3" borderId="0" xfId="1" applyFont="1" applyFill="1" applyAlignment="1">
      <alignment vertical="center"/>
    </xf>
    <xf numFmtId="0" fontId="4" fillId="2" borderId="7" xfId="1" applyFont="1" applyFill="1" applyBorder="1" applyAlignment="1">
      <alignment horizontal="left" vertical="center" wrapText="1"/>
    </xf>
    <xf numFmtId="0" fontId="6" fillId="0" borderId="5" xfId="1" applyFont="1" applyBorder="1" applyAlignment="1">
      <alignment vertical="center" wrapText="1"/>
    </xf>
    <xf numFmtId="0" fontId="1" fillId="3" borderId="5" xfId="1" applyFont="1" applyFill="1" applyBorder="1" applyAlignment="1">
      <alignment horizontal="center" vertical="center" wrapText="1"/>
    </xf>
    <xf numFmtId="4" fontId="6" fillId="4" borderId="5" xfId="1" applyNumberFormat="1" applyFont="1" applyFill="1" applyBorder="1" applyAlignment="1" applyProtection="1">
      <alignment vertical="center"/>
      <protection locked="0"/>
    </xf>
    <xf numFmtId="0" fontId="7" fillId="3" borderId="14" xfId="1" applyFont="1" applyFill="1" applyBorder="1" applyAlignment="1">
      <alignment horizontal="center" vertical="center" wrapText="1"/>
    </xf>
    <xf numFmtId="4" fontId="6" fillId="3" borderId="6" xfId="1" applyNumberFormat="1" applyFont="1" applyFill="1" applyBorder="1" applyAlignment="1">
      <alignment vertical="center"/>
    </xf>
    <xf numFmtId="0" fontId="6" fillId="0" borderId="14" xfId="1" applyFont="1" applyBorder="1" applyAlignment="1">
      <alignment vertical="center" wrapText="1"/>
    </xf>
    <xf numFmtId="0" fontId="1" fillId="3" borderId="11" xfId="1" applyFont="1" applyFill="1" applyBorder="1" applyAlignment="1">
      <alignment horizontal="center" vertical="center" wrapText="1"/>
    </xf>
    <xf numFmtId="0" fontId="1" fillId="3" borderId="14" xfId="1" applyFont="1" applyFill="1" applyBorder="1" applyAlignment="1">
      <alignment horizontal="center" vertical="center" wrapText="1"/>
    </xf>
    <xf numFmtId="0" fontId="6" fillId="0" borderId="8" xfId="1" applyFont="1" applyBorder="1" applyAlignment="1">
      <alignment vertical="center" wrapText="1"/>
    </xf>
    <xf numFmtId="0" fontId="1" fillId="3" borderId="20" xfId="1" applyFont="1" applyFill="1" applyBorder="1" applyAlignment="1">
      <alignment horizontal="center" vertical="center" wrapText="1"/>
    </xf>
    <xf numFmtId="0" fontId="7" fillId="3" borderId="8" xfId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6" fillId="3" borderId="5" xfId="0" applyFont="1" applyFill="1" applyBorder="1" applyAlignment="1">
      <alignment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vertical="center" wrapText="1"/>
    </xf>
    <xf numFmtId="0" fontId="6" fillId="3" borderId="8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1" fillId="3" borderId="0" xfId="1" applyFont="1" applyFill="1" applyBorder="1" applyAlignment="1">
      <alignment vertical="center"/>
    </xf>
    <xf numFmtId="0" fontId="1" fillId="3" borderId="0" xfId="1" applyNumberFormat="1" applyFont="1" applyFill="1" applyBorder="1" applyAlignment="1">
      <alignment horizontal="left" vertical="center"/>
    </xf>
    <xf numFmtId="0" fontId="1" fillId="3" borderId="0" xfId="1" applyFont="1" applyFill="1" applyBorder="1" applyAlignment="1">
      <alignment horizontal="left" vertical="center" wrapText="1"/>
    </xf>
    <xf numFmtId="0" fontId="1" fillId="3" borderId="0" xfId="1" applyFont="1" applyFill="1" applyBorder="1" applyAlignment="1">
      <alignment horizontal="center" vertical="center" wrapText="1"/>
    </xf>
    <xf numFmtId="4" fontId="1" fillId="3" borderId="0" xfId="1" applyNumberFormat="1" applyFont="1" applyFill="1" applyBorder="1" applyAlignment="1" applyProtection="1">
      <alignment vertical="center"/>
      <protection locked="0"/>
    </xf>
    <xf numFmtId="0" fontId="9" fillId="3" borderId="0" xfId="1" applyFont="1" applyFill="1" applyBorder="1" applyAlignment="1">
      <alignment horizontal="center" vertical="center" wrapText="1"/>
    </xf>
    <xf numFmtId="4" fontId="1" fillId="3" borderId="0" xfId="1" applyNumberFormat="1" applyFont="1" applyFill="1" applyBorder="1" applyAlignment="1">
      <alignment vertical="center"/>
    </xf>
    <xf numFmtId="4" fontId="2" fillId="5" borderId="27" xfId="0" applyNumberFormat="1" applyFont="1" applyFill="1" applyBorder="1" applyAlignment="1">
      <alignment vertical="center"/>
    </xf>
    <xf numFmtId="0" fontId="1" fillId="3" borderId="0" xfId="0" applyFont="1" applyFill="1" applyBorder="1" applyAlignment="1">
      <alignment vertical="center"/>
    </xf>
    <xf numFmtId="0" fontId="1" fillId="3" borderId="0" xfId="0" applyFont="1" applyFill="1" applyAlignment="1">
      <alignment vertical="center"/>
    </xf>
    <xf numFmtId="9" fontId="10" fillId="0" borderId="12" xfId="2" applyFont="1" applyFill="1" applyBorder="1" applyAlignment="1" applyProtection="1">
      <alignment vertical="center"/>
      <protection locked="0"/>
    </xf>
    <xf numFmtId="4" fontId="10" fillId="0" borderId="15" xfId="0" applyNumberFormat="1" applyFont="1" applyFill="1" applyBorder="1" applyAlignment="1">
      <alignment vertical="center"/>
    </xf>
    <xf numFmtId="4" fontId="10" fillId="0" borderId="9" xfId="0" applyNumberFormat="1" applyFont="1" applyFill="1" applyBorder="1" applyAlignment="1">
      <alignment vertical="center"/>
    </xf>
    <xf numFmtId="0" fontId="1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center" vertical="center" wrapText="1"/>
    </xf>
    <xf numFmtId="0" fontId="13" fillId="3" borderId="0" xfId="1" applyFont="1" applyFill="1" applyBorder="1" applyAlignment="1">
      <alignment horizontal="left" vertical="center" wrapText="1"/>
    </xf>
    <xf numFmtId="0" fontId="1" fillId="3" borderId="0" xfId="1" applyFont="1" applyFill="1" applyAlignment="1">
      <alignment horizontal="center" vertical="center" wrapText="1"/>
    </xf>
    <xf numFmtId="0" fontId="1" fillId="3" borderId="0" xfId="1" applyFont="1" applyFill="1" applyAlignment="1">
      <alignment vertical="center"/>
    </xf>
    <xf numFmtId="0" fontId="6" fillId="3" borderId="18" xfId="0" applyNumberFormat="1" applyFont="1" applyFill="1" applyBorder="1" applyAlignment="1">
      <alignment horizontal="left" vertical="center" wrapText="1"/>
    </xf>
    <xf numFmtId="0" fontId="6" fillId="3" borderId="13" xfId="0" applyNumberFormat="1" applyFont="1" applyFill="1" applyBorder="1" applyAlignment="1">
      <alignment horizontal="left" vertical="center" wrapText="1"/>
    </xf>
    <xf numFmtId="0" fontId="6" fillId="3" borderId="19" xfId="0" applyNumberFormat="1" applyFont="1" applyFill="1" applyBorder="1" applyAlignment="1">
      <alignment horizontal="left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2" xfId="1" applyFont="1" applyBorder="1" applyAlignment="1">
      <alignment horizontal="center" vertical="center"/>
    </xf>
    <xf numFmtId="0" fontId="2" fillId="0" borderId="3" xfId="1" applyFont="1" applyBorder="1" applyAlignment="1">
      <alignment horizontal="center" vertical="center"/>
    </xf>
    <xf numFmtId="0" fontId="2" fillId="2" borderId="4" xfId="1" applyFont="1" applyFill="1" applyBorder="1" applyAlignment="1">
      <alignment horizontal="left" vertical="center"/>
    </xf>
    <xf numFmtId="0" fontId="2" fillId="2" borderId="5" xfId="1" applyFont="1" applyFill="1" applyBorder="1" applyAlignment="1">
      <alignment horizontal="left" vertical="center"/>
    </xf>
    <xf numFmtId="0" fontId="2" fillId="2" borderId="6" xfId="1" applyFont="1" applyFill="1" applyBorder="1" applyAlignment="1">
      <alignment horizontal="left" vertical="center"/>
    </xf>
    <xf numFmtId="0" fontId="6" fillId="3" borderId="10" xfId="0" applyNumberFormat="1" applyFont="1" applyFill="1" applyBorder="1" applyAlignment="1">
      <alignment horizontal="left" vertical="center" wrapText="1"/>
    </xf>
    <xf numFmtId="0" fontId="6" fillId="3" borderId="16" xfId="0" applyNumberFormat="1" applyFont="1" applyFill="1" applyBorder="1" applyAlignment="1">
      <alignment horizontal="left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6" xfId="0" applyFont="1" applyBorder="1" applyAlignment="1">
      <alignment horizontal="left" vertical="center" wrapText="1"/>
    </xf>
    <xf numFmtId="0" fontId="6" fillId="3" borderId="18" xfId="0" applyNumberFormat="1" applyFont="1" applyFill="1" applyBorder="1" applyAlignment="1">
      <alignment horizontal="left" wrapText="1"/>
    </xf>
    <xf numFmtId="0" fontId="6" fillId="3" borderId="13" xfId="0" applyNumberFormat="1" applyFont="1" applyFill="1" applyBorder="1" applyAlignment="1">
      <alignment horizontal="left" wrapText="1"/>
    </xf>
    <xf numFmtId="0" fontId="6" fillId="3" borderId="16" xfId="0" applyNumberFormat="1" applyFont="1" applyFill="1" applyBorder="1" applyAlignment="1">
      <alignment horizontal="left" wrapText="1"/>
    </xf>
    <xf numFmtId="0" fontId="13" fillId="4" borderId="0" xfId="0" applyFont="1" applyFill="1" applyBorder="1" applyAlignment="1">
      <alignment horizontal="left" vertical="center" wrapText="1"/>
    </xf>
    <xf numFmtId="0" fontId="6" fillId="3" borderId="4" xfId="1" applyNumberFormat="1" applyFont="1" applyFill="1" applyBorder="1" applyAlignment="1">
      <alignment horizontal="left" vertical="center" wrapText="1"/>
    </xf>
    <xf numFmtId="0" fontId="6" fillId="3" borderId="22" xfId="1" applyNumberFormat="1" applyFont="1" applyFill="1" applyBorder="1" applyAlignment="1">
      <alignment horizontal="left" vertical="center" wrapText="1"/>
    </xf>
    <xf numFmtId="0" fontId="6" fillId="3" borderId="7" xfId="1" applyNumberFormat="1" applyFont="1" applyFill="1" applyBorder="1" applyAlignment="1">
      <alignment horizontal="left" vertical="center" wrapText="1"/>
    </xf>
    <xf numFmtId="0" fontId="8" fillId="3" borderId="23" xfId="1" applyFont="1" applyFill="1" applyBorder="1" applyAlignment="1">
      <alignment horizontal="left" vertical="top" wrapText="1"/>
    </xf>
    <xf numFmtId="0" fontId="8" fillId="3" borderId="0" xfId="1" applyFont="1" applyFill="1" applyBorder="1" applyAlignment="1">
      <alignment horizontal="left" vertical="top" wrapText="1"/>
    </xf>
    <xf numFmtId="2" fontId="2" fillId="5" borderId="24" xfId="0" applyNumberFormat="1" applyFont="1" applyFill="1" applyBorder="1" applyAlignment="1" applyProtection="1">
      <alignment horizontal="right" vertical="center"/>
      <protection locked="0"/>
    </xf>
    <xf numFmtId="2" fontId="2" fillId="5" borderId="25" xfId="0" applyNumberFormat="1" applyFont="1" applyFill="1" applyBorder="1" applyAlignment="1" applyProtection="1">
      <alignment horizontal="right" vertical="center"/>
      <protection locked="0"/>
    </xf>
    <xf numFmtId="2" fontId="2" fillId="5" borderId="26" xfId="0" applyNumberFormat="1" applyFont="1" applyFill="1" applyBorder="1" applyAlignment="1" applyProtection="1">
      <alignment horizontal="right" vertical="center"/>
      <protection locked="0"/>
    </xf>
    <xf numFmtId="2" fontId="10" fillId="0" borderId="16" xfId="0" applyNumberFormat="1" applyFont="1" applyFill="1" applyBorder="1" applyAlignment="1" applyProtection="1">
      <alignment horizontal="right" vertical="center"/>
      <protection locked="0"/>
    </xf>
    <xf numFmtId="2" fontId="10" fillId="0" borderId="11" xfId="0" applyNumberFormat="1" applyFont="1" applyFill="1" applyBorder="1" applyAlignment="1" applyProtection="1">
      <alignment horizontal="right" vertical="center"/>
      <protection locked="0"/>
    </xf>
    <xf numFmtId="2" fontId="10" fillId="0" borderId="22" xfId="0" applyNumberFormat="1" applyFont="1" applyFill="1" applyBorder="1" applyAlignment="1" applyProtection="1">
      <alignment horizontal="right" vertical="center"/>
      <protection locked="0"/>
    </xf>
    <xf numFmtId="2" fontId="10" fillId="0" borderId="14" xfId="0" applyNumberFormat="1" applyFont="1" applyFill="1" applyBorder="1" applyAlignment="1" applyProtection="1">
      <alignment horizontal="right" vertical="center"/>
      <protection locked="0"/>
    </xf>
    <xf numFmtId="2" fontId="11" fillId="0" borderId="7" xfId="0" applyNumberFormat="1" applyFont="1" applyFill="1" applyBorder="1" applyAlignment="1" applyProtection="1">
      <alignment horizontal="right" vertical="center"/>
      <protection locked="0"/>
    </xf>
    <xf numFmtId="2" fontId="11" fillId="0" borderId="8" xfId="0" applyNumberFormat="1" applyFont="1" applyFill="1" applyBorder="1" applyAlignment="1" applyProtection="1">
      <alignment horizontal="right" vertical="center"/>
      <protection locked="0"/>
    </xf>
    <xf numFmtId="0" fontId="12" fillId="3" borderId="0" xfId="0" applyFont="1" applyFill="1" applyAlignment="1">
      <alignment horizontal="left" vertical="center" wrapText="1"/>
    </xf>
  </cellXfs>
  <cellStyles count="3">
    <cellStyle name="Normální" xfId="0" builtinId="0"/>
    <cellStyle name="Normální 2" xfId="1"/>
    <cellStyle name="Procenta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S148"/>
  <sheetViews>
    <sheetView tabSelected="1" topLeftCell="A103" workbookViewId="0">
      <selection activeCell="J113" sqref="J113"/>
    </sheetView>
  </sheetViews>
  <sheetFormatPr defaultRowHeight="12.75" x14ac:dyDescent="0.25"/>
  <cols>
    <col min="1" max="1" width="1" style="3" customWidth="1"/>
    <col min="2" max="2" width="53" style="5" customWidth="1"/>
    <col min="3" max="3" width="19.28515625" style="3" customWidth="1"/>
    <col min="4" max="4" width="18.42578125" style="6" bestFit="1" customWidth="1"/>
    <col min="5" max="5" width="13.140625" style="3" customWidth="1"/>
    <col min="6" max="6" width="9.85546875" style="3" customWidth="1"/>
    <col min="7" max="7" width="15.42578125" style="3" customWidth="1"/>
    <col min="8" max="8" width="12.85546875" style="4" customWidth="1"/>
    <col min="9" max="19" width="9.140625" style="4"/>
    <col min="20" max="16384" width="9.140625" style="3"/>
  </cols>
  <sheetData>
    <row r="1" spans="2:19" ht="6.75" customHeight="1" thickBot="1" x14ac:dyDescent="0.3">
      <c r="B1" s="1"/>
      <c r="C1" s="2"/>
      <c r="D1" s="2"/>
      <c r="E1" s="2"/>
      <c r="F1" s="2"/>
    </row>
    <row r="2" spans="2:19" ht="24" customHeight="1" thickBot="1" x14ac:dyDescent="0.3">
      <c r="B2" s="91" t="s">
        <v>0</v>
      </c>
      <c r="C2" s="92"/>
      <c r="D2" s="92"/>
      <c r="E2" s="92"/>
      <c r="F2" s="92"/>
      <c r="G2" s="93"/>
    </row>
    <row r="3" spans="2:19" ht="7.5" customHeight="1" thickBot="1" x14ac:dyDescent="0.3">
      <c r="B3" s="1"/>
      <c r="C3" s="2"/>
      <c r="D3" s="2"/>
      <c r="E3" s="2"/>
      <c r="F3" s="2"/>
      <c r="G3" s="2"/>
    </row>
    <row r="4" spans="2:19" ht="18" customHeight="1" thickBot="1" x14ac:dyDescent="0.3">
      <c r="B4" s="91" t="s">
        <v>1</v>
      </c>
      <c r="C4" s="92"/>
      <c r="D4" s="92"/>
      <c r="E4" s="92"/>
      <c r="F4" s="92"/>
      <c r="G4" s="93"/>
    </row>
    <row r="5" spans="2:19" ht="7.5" customHeight="1" thickBot="1" x14ac:dyDescent="0.3"/>
    <row r="6" spans="2:19" s="8" customFormat="1" ht="30" customHeight="1" x14ac:dyDescent="0.25">
      <c r="B6" s="94" t="s">
        <v>2</v>
      </c>
      <c r="C6" s="95"/>
      <c r="D6" s="95"/>
      <c r="E6" s="95"/>
      <c r="F6" s="95"/>
      <c r="G6" s="96"/>
      <c r="H6" s="7"/>
      <c r="I6" s="7"/>
      <c r="J6" s="7"/>
      <c r="K6" s="7"/>
      <c r="L6" s="7"/>
      <c r="M6" s="7"/>
      <c r="N6" s="7"/>
      <c r="O6" s="7"/>
      <c r="P6" s="7"/>
      <c r="Q6" s="7"/>
      <c r="R6" s="7"/>
      <c r="S6" s="7"/>
    </row>
    <row r="7" spans="2:19" s="16" customFormat="1" ht="57.75" thickBot="1" x14ac:dyDescent="0.3">
      <c r="B7" s="9" t="s">
        <v>3</v>
      </c>
      <c r="C7" s="10" t="s">
        <v>4</v>
      </c>
      <c r="D7" s="10" t="s">
        <v>5</v>
      </c>
      <c r="E7" s="11" t="s">
        <v>6</v>
      </c>
      <c r="F7" s="12" t="s">
        <v>7</v>
      </c>
      <c r="G7" s="13" t="s">
        <v>8</v>
      </c>
      <c r="H7" s="14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</row>
    <row r="8" spans="2:19" s="23" customFormat="1" ht="14.25" customHeight="1" x14ac:dyDescent="0.25">
      <c r="B8" s="97" t="s">
        <v>9</v>
      </c>
      <c r="C8" s="17" t="s">
        <v>10</v>
      </c>
      <c r="D8" s="18" t="s">
        <v>11</v>
      </c>
      <c r="E8" s="19">
        <v>0</v>
      </c>
      <c r="F8" s="20">
        <v>16</v>
      </c>
      <c r="G8" s="21">
        <f>E8*F8</f>
        <v>0</v>
      </c>
      <c r="H8" s="22"/>
      <c r="I8" s="22"/>
      <c r="J8" s="22"/>
      <c r="K8" s="22"/>
      <c r="L8" s="22"/>
      <c r="M8" s="22"/>
      <c r="N8" s="22"/>
      <c r="O8" s="22"/>
      <c r="P8" s="22"/>
      <c r="Q8" s="22"/>
      <c r="R8" s="22"/>
      <c r="S8" s="22"/>
    </row>
    <row r="9" spans="2:19" s="23" customFormat="1" ht="14.25" x14ac:dyDescent="0.25">
      <c r="B9" s="89"/>
      <c r="C9" s="24" t="s">
        <v>10</v>
      </c>
      <c r="D9" s="25" t="s">
        <v>12</v>
      </c>
      <c r="E9" s="26">
        <v>0</v>
      </c>
      <c r="F9" s="27">
        <v>16</v>
      </c>
      <c r="G9" s="28">
        <f t="shared" ref="G9:G45" si="0">E9*F9</f>
        <v>0</v>
      </c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</row>
    <row r="10" spans="2:19" s="23" customFormat="1" ht="14.25" x14ac:dyDescent="0.25">
      <c r="B10" s="89"/>
      <c r="C10" s="29" t="s">
        <v>13</v>
      </c>
      <c r="D10" s="30" t="s">
        <v>11</v>
      </c>
      <c r="E10" s="26">
        <v>0</v>
      </c>
      <c r="F10" s="27">
        <v>16</v>
      </c>
      <c r="G10" s="28">
        <f t="shared" si="0"/>
        <v>0</v>
      </c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</row>
    <row r="11" spans="2:19" s="23" customFormat="1" ht="14.25" x14ac:dyDescent="0.25">
      <c r="B11" s="89"/>
      <c r="C11" s="29" t="s">
        <v>13</v>
      </c>
      <c r="D11" s="30" t="s">
        <v>12</v>
      </c>
      <c r="E11" s="26">
        <v>0</v>
      </c>
      <c r="F11" s="27">
        <v>16</v>
      </c>
      <c r="G11" s="28">
        <f t="shared" si="0"/>
        <v>0</v>
      </c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</row>
    <row r="12" spans="2:19" s="23" customFormat="1" ht="14.25" x14ac:dyDescent="0.25">
      <c r="B12" s="89"/>
      <c r="C12" s="29" t="s">
        <v>14</v>
      </c>
      <c r="D12" s="30" t="s">
        <v>11</v>
      </c>
      <c r="E12" s="26">
        <v>0</v>
      </c>
      <c r="F12" s="27">
        <v>16</v>
      </c>
      <c r="G12" s="28">
        <f t="shared" si="0"/>
        <v>0</v>
      </c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</row>
    <row r="13" spans="2:19" s="23" customFormat="1" ht="14.25" x14ac:dyDescent="0.25">
      <c r="B13" s="98"/>
      <c r="C13" s="29" t="s">
        <v>14</v>
      </c>
      <c r="D13" s="31" t="s">
        <v>12</v>
      </c>
      <c r="E13" s="26">
        <v>0</v>
      </c>
      <c r="F13" s="27">
        <v>16</v>
      </c>
      <c r="G13" s="28">
        <f t="shared" si="0"/>
        <v>0</v>
      </c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</row>
    <row r="14" spans="2:19" s="23" customFormat="1" ht="14.25" customHeight="1" x14ac:dyDescent="0.25">
      <c r="B14" s="99" t="s">
        <v>15</v>
      </c>
      <c r="C14" s="29" t="s">
        <v>16</v>
      </c>
      <c r="D14" s="31" t="s">
        <v>11</v>
      </c>
      <c r="E14" s="19">
        <v>0</v>
      </c>
      <c r="F14" s="27">
        <v>16</v>
      </c>
      <c r="G14" s="21">
        <f t="shared" si="0"/>
        <v>0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</row>
    <row r="15" spans="2:19" s="23" customFormat="1" ht="14.25" x14ac:dyDescent="0.25">
      <c r="B15" s="100"/>
      <c r="C15" s="29" t="s">
        <v>16</v>
      </c>
      <c r="D15" s="31" t="s">
        <v>12</v>
      </c>
      <c r="E15" s="19">
        <v>0</v>
      </c>
      <c r="F15" s="27">
        <v>16</v>
      </c>
      <c r="G15" s="21">
        <f t="shared" si="0"/>
        <v>0</v>
      </c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</row>
    <row r="16" spans="2:19" s="23" customFormat="1" ht="14.25" x14ac:dyDescent="0.25">
      <c r="B16" s="99" t="s">
        <v>17</v>
      </c>
      <c r="C16" s="29" t="s">
        <v>18</v>
      </c>
      <c r="D16" s="31" t="s">
        <v>11</v>
      </c>
      <c r="E16" s="19">
        <v>0</v>
      </c>
      <c r="F16" s="27">
        <v>16</v>
      </c>
      <c r="G16" s="21">
        <f t="shared" si="0"/>
        <v>0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</row>
    <row r="17" spans="2:19" s="23" customFormat="1" ht="14.25" x14ac:dyDescent="0.25">
      <c r="B17" s="100"/>
      <c r="C17" s="29" t="s">
        <v>18</v>
      </c>
      <c r="D17" s="31" t="s">
        <v>12</v>
      </c>
      <c r="E17" s="19">
        <v>0</v>
      </c>
      <c r="F17" s="27">
        <v>16</v>
      </c>
      <c r="G17" s="21">
        <f t="shared" si="0"/>
        <v>0</v>
      </c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</row>
    <row r="18" spans="2:19" s="23" customFormat="1" ht="14.25" customHeight="1" x14ac:dyDescent="0.25">
      <c r="B18" s="88" t="s">
        <v>19</v>
      </c>
      <c r="C18" s="29" t="s">
        <v>20</v>
      </c>
      <c r="D18" s="31" t="s">
        <v>11</v>
      </c>
      <c r="E18" s="19">
        <v>0</v>
      </c>
      <c r="F18" s="27">
        <v>16</v>
      </c>
      <c r="G18" s="21">
        <f t="shared" si="0"/>
        <v>0</v>
      </c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</row>
    <row r="19" spans="2:19" s="23" customFormat="1" ht="14.25" x14ac:dyDescent="0.25">
      <c r="B19" s="89"/>
      <c r="C19" s="29" t="s">
        <v>20</v>
      </c>
      <c r="D19" s="31" t="s">
        <v>12</v>
      </c>
      <c r="E19" s="19">
        <v>0</v>
      </c>
      <c r="F19" s="27">
        <v>16</v>
      </c>
      <c r="G19" s="21">
        <f t="shared" si="0"/>
        <v>0</v>
      </c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</row>
    <row r="20" spans="2:19" s="23" customFormat="1" ht="14.25" x14ac:dyDescent="0.25">
      <c r="B20" s="89"/>
      <c r="C20" s="29" t="s">
        <v>21</v>
      </c>
      <c r="D20" s="30" t="s">
        <v>11</v>
      </c>
      <c r="E20" s="19">
        <v>0</v>
      </c>
      <c r="F20" s="27">
        <v>16</v>
      </c>
      <c r="G20" s="21">
        <f t="shared" si="0"/>
        <v>0</v>
      </c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</row>
    <row r="21" spans="2:19" s="23" customFormat="1" ht="14.25" x14ac:dyDescent="0.25">
      <c r="B21" s="89"/>
      <c r="C21" s="29" t="s">
        <v>21</v>
      </c>
      <c r="D21" s="30" t="s">
        <v>12</v>
      </c>
      <c r="E21" s="19">
        <v>0</v>
      </c>
      <c r="F21" s="27">
        <v>16</v>
      </c>
      <c r="G21" s="21">
        <f t="shared" si="0"/>
        <v>0</v>
      </c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</row>
    <row r="22" spans="2:19" s="23" customFormat="1" ht="14.25" x14ac:dyDescent="0.25">
      <c r="B22" s="89"/>
      <c r="C22" s="29" t="s">
        <v>22</v>
      </c>
      <c r="D22" s="30" t="s">
        <v>11</v>
      </c>
      <c r="E22" s="19">
        <v>0</v>
      </c>
      <c r="F22" s="27">
        <v>16</v>
      </c>
      <c r="G22" s="21">
        <f t="shared" si="0"/>
        <v>0</v>
      </c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</row>
    <row r="23" spans="2:19" s="23" customFormat="1" ht="14.25" x14ac:dyDescent="0.25">
      <c r="B23" s="98"/>
      <c r="C23" s="29" t="s">
        <v>22</v>
      </c>
      <c r="D23" s="30" t="s">
        <v>12</v>
      </c>
      <c r="E23" s="19">
        <v>0</v>
      </c>
      <c r="F23" s="27">
        <v>16</v>
      </c>
      <c r="G23" s="21">
        <f t="shared" si="0"/>
        <v>0</v>
      </c>
      <c r="H23" s="22"/>
      <c r="I23" s="22"/>
      <c r="J23" s="22"/>
      <c r="K23" s="22"/>
      <c r="L23" s="22"/>
      <c r="M23" s="22"/>
      <c r="N23" s="22"/>
      <c r="O23" s="22"/>
      <c r="P23" s="22"/>
      <c r="Q23" s="22"/>
      <c r="R23" s="22"/>
      <c r="S23" s="22"/>
    </row>
    <row r="24" spans="2:19" s="23" customFormat="1" ht="14.25" x14ac:dyDescent="0.25">
      <c r="B24" s="88" t="s">
        <v>23</v>
      </c>
      <c r="C24" s="29" t="s">
        <v>24</v>
      </c>
      <c r="D24" s="30" t="s">
        <v>11</v>
      </c>
      <c r="E24" s="19">
        <v>0</v>
      </c>
      <c r="F24" s="27">
        <v>16</v>
      </c>
      <c r="G24" s="21">
        <f t="shared" si="0"/>
        <v>0</v>
      </c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</row>
    <row r="25" spans="2:19" s="23" customFormat="1" ht="14.25" x14ac:dyDescent="0.25">
      <c r="B25" s="89"/>
      <c r="C25" s="29" t="s">
        <v>24</v>
      </c>
      <c r="D25" s="30" t="s">
        <v>12</v>
      </c>
      <c r="E25" s="19">
        <v>0</v>
      </c>
      <c r="F25" s="27">
        <v>16</v>
      </c>
      <c r="G25" s="21">
        <f t="shared" si="0"/>
        <v>0</v>
      </c>
      <c r="H25" s="22"/>
      <c r="I25" s="22"/>
      <c r="J25" s="22"/>
      <c r="K25" s="22"/>
      <c r="L25" s="22"/>
      <c r="M25" s="22"/>
      <c r="N25" s="22"/>
      <c r="O25" s="22"/>
      <c r="P25" s="22"/>
      <c r="Q25" s="22"/>
      <c r="R25" s="22"/>
      <c r="S25" s="22"/>
    </row>
    <row r="26" spans="2:19" s="23" customFormat="1" ht="14.25" x14ac:dyDescent="0.25">
      <c r="B26" s="89"/>
      <c r="C26" s="29" t="s">
        <v>25</v>
      </c>
      <c r="D26" s="30" t="s">
        <v>11</v>
      </c>
      <c r="E26" s="19">
        <v>0</v>
      </c>
      <c r="F26" s="27">
        <v>16</v>
      </c>
      <c r="G26" s="21">
        <f t="shared" si="0"/>
        <v>0</v>
      </c>
      <c r="H26" s="22"/>
      <c r="I26" s="22"/>
      <c r="J26" s="22"/>
      <c r="K26" s="22"/>
      <c r="L26" s="22"/>
      <c r="M26" s="22"/>
      <c r="N26" s="22"/>
      <c r="O26" s="22"/>
      <c r="P26" s="22"/>
      <c r="Q26" s="22"/>
      <c r="R26" s="22"/>
      <c r="S26" s="22"/>
    </row>
    <row r="27" spans="2:19" s="23" customFormat="1" ht="14.25" x14ac:dyDescent="0.25">
      <c r="B27" s="89"/>
      <c r="C27" s="29" t="s">
        <v>25</v>
      </c>
      <c r="D27" s="30" t="s">
        <v>12</v>
      </c>
      <c r="E27" s="19">
        <v>0</v>
      </c>
      <c r="F27" s="27">
        <v>16</v>
      </c>
      <c r="G27" s="21">
        <f t="shared" si="0"/>
        <v>0</v>
      </c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</row>
    <row r="28" spans="2:19" s="23" customFormat="1" ht="14.25" x14ac:dyDescent="0.25">
      <c r="B28" s="89"/>
      <c r="C28" s="29" t="s">
        <v>26</v>
      </c>
      <c r="D28" s="30" t="s">
        <v>11</v>
      </c>
      <c r="E28" s="19">
        <v>0</v>
      </c>
      <c r="F28" s="27">
        <v>16</v>
      </c>
      <c r="G28" s="21">
        <f t="shared" si="0"/>
        <v>0</v>
      </c>
      <c r="H28" s="22"/>
      <c r="I28" s="22"/>
      <c r="J28" s="22"/>
      <c r="K28" s="22"/>
      <c r="L28" s="22"/>
      <c r="M28" s="22"/>
      <c r="N28" s="22"/>
      <c r="O28" s="22"/>
      <c r="P28" s="22"/>
      <c r="Q28" s="22"/>
      <c r="R28" s="22"/>
      <c r="S28" s="22"/>
    </row>
    <row r="29" spans="2:19" s="23" customFormat="1" ht="14.25" x14ac:dyDescent="0.25">
      <c r="B29" s="89"/>
      <c r="C29" s="29" t="s">
        <v>26</v>
      </c>
      <c r="D29" s="30" t="s">
        <v>12</v>
      </c>
      <c r="E29" s="19">
        <v>0</v>
      </c>
      <c r="F29" s="27">
        <v>16</v>
      </c>
      <c r="G29" s="21">
        <f t="shared" si="0"/>
        <v>0</v>
      </c>
      <c r="H29" s="22"/>
      <c r="I29" s="22"/>
      <c r="J29" s="22"/>
      <c r="K29" s="22"/>
      <c r="L29" s="22"/>
      <c r="M29" s="22"/>
      <c r="N29" s="22"/>
      <c r="O29" s="22"/>
      <c r="P29" s="22"/>
      <c r="Q29" s="22"/>
      <c r="R29" s="22"/>
      <c r="S29" s="22"/>
    </row>
    <row r="30" spans="2:19" s="23" customFormat="1" ht="14.25" x14ac:dyDescent="0.25">
      <c r="B30" s="89"/>
      <c r="C30" s="29" t="s">
        <v>27</v>
      </c>
      <c r="D30" s="30" t="s">
        <v>11</v>
      </c>
      <c r="E30" s="19">
        <v>0</v>
      </c>
      <c r="F30" s="27">
        <v>16</v>
      </c>
      <c r="G30" s="21">
        <f t="shared" si="0"/>
        <v>0</v>
      </c>
      <c r="H30" s="22"/>
      <c r="I30" s="22"/>
      <c r="J30" s="22"/>
      <c r="K30" s="22"/>
      <c r="L30" s="22"/>
      <c r="M30" s="22"/>
      <c r="N30" s="22"/>
      <c r="O30" s="22"/>
      <c r="P30" s="22"/>
      <c r="Q30" s="22"/>
      <c r="R30" s="22"/>
      <c r="S30" s="22"/>
    </row>
    <row r="31" spans="2:19" s="23" customFormat="1" ht="14.25" x14ac:dyDescent="0.25">
      <c r="B31" s="98"/>
      <c r="C31" s="29" t="s">
        <v>27</v>
      </c>
      <c r="D31" s="30" t="s">
        <v>12</v>
      </c>
      <c r="E31" s="19">
        <v>0</v>
      </c>
      <c r="F31" s="27">
        <v>16</v>
      </c>
      <c r="G31" s="21">
        <f t="shared" si="0"/>
        <v>0</v>
      </c>
      <c r="H31" s="22"/>
      <c r="I31" s="22"/>
      <c r="J31" s="22"/>
      <c r="K31" s="22"/>
      <c r="L31" s="22"/>
      <c r="M31" s="22"/>
      <c r="N31" s="22"/>
      <c r="O31" s="22"/>
      <c r="P31" s="22"/>
      <c r="Q31" s="22"/>
      <c r="R31" s="22"/>
      <c r="S31" s="22"/>
    </row>
    <row r="32" spans="2:19" s="23" customFormat="1" ht="14.25" customHeight="1" x14ac:dyDescent="0.25">
      <c r="B32" s="101" t="s">
        <v>28</v>
      </c>
      <c r="C32" s="29" t="s">
        <v>29</v>
      </c>
      <c r="D32" s="30" t="s">
        <v>11</v>
      </c>
      <c r="E32" s="19">
        <v>0</v>
      </c>
      <c r="F32" s="27">
        <v>16</v>
      </c>
      <c r="G32" s="21">
        <f t="shared" si="0"/>
        <v>0</v>
      </c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</row>
    <row r="33" spans="2:19" s="23" customFormat="1" ht="14.25" x14ac:dyDescent="0.25">
      <c r="B33" s="102"/>
      <c r="C33" s="29" t="s">
        <v>29</v>
      </c>
      <c r="D33" s="30" t="s">
        <v>12</v>
      </c>
      <c r="E33" s="19">
        <v>0</v>
      </c>
      <c r="F33" s="27">
        <v>16</v>
      </c>
      <c r="G33" s="21">
        <f t="shared" si="0"/>
        <v>0</v>
      </c>
      <c r="H33" s="22"/>
      <c r="I33" s="22"/>
      <c r="J33" s="22"/>
      <c r="K33" s="22"/>
      <c r="L33" s="22"/>
      <c r="M33" s="22"/>
      <c r="N33" s="22"/>
      <c r="O33" s="22"/>
      <c r="P33" s="22"/>
      <c r="Q33" s="22"/>
      <c r="R33" s="22"/>
      <c r="S33" s="22"/>
    </row>
    <row r="34" spans="2:19" s="23" customFormat="1" ht="14.25" x14ac:dyDescent="0.25">
      <c r="B34" s="102"/>
      <c r="C34" s="29" t="s">
        <v>30</v>
      </c>
      <c r="D34" s="30" t="s">
        <v>11</v>
      </c>
      <c r="E34" s="19">
        <v>0</v>
      </c>
      <c r="F34" s="27">
        <v>16</v>
      </c>
      <c r="G34" s="21">
        <f t="shared" si="0"/>
        <v>0</v>
      </c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</row>
    <row r="35" spans="2:19" s="23" customFormat="1" ht="14.25" x14ac:dyDescent="0.25">
      <c r="B35" s="103"/>
      <c r="C35" s="29" t="s">
        <v>30</v>
      </c>
      <c r="D35" s="30" t="s">
        <v>12</v>
      </c>
      <c r="E35" s="19">
        <v>0</v>
      </c>
      <c r="F35" s="27">
        <v>16</v>
      </c>
      <c r="G35" s="21">
        <f t="shared" si="0"/>
        <v>0</v>
      </c>
      <c r="H35" s="22"/>
      <c r="I35" s="22"/>
      <c r="J35" s="22"/>
      <c r="K35" s="22"/>
      <c r="L35" s="22"/>
      <c r="M35" s="22"/>
      <c r="N35" s="22"/>
      <c r="O35" s="22"/>
      <c r="P35" s="22"/>
      <c r="Q35" s="22"/>
      <c r="R35" s="22"/>
      <c r="S35" s="22"/>
    </row>
    <row r="36" spans="2:19" s="23" customFormat="1" ht="14.25" customHeight="1" x14ac:dyDescent="0.25">
      <c r="B36" s="88" t="s">
        <v>31</v>
      </c>
      <c r="C36" s="32" t="s">
        <v>32</v>
      </c>
      <c r="D36" s="30" t="s">
        <v>11</v>
      </c>
      <c r="E36" s="19">
        <v>0</v>
      </c>
      <c r="F36" s="27">
        <v>16</v>
      </c>
      <c r="G36" s="21">
        <f t="shared" si="0"/>
        <v>0</v>
      </c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</row>
    <row r="37" spans="2:19" s="23" customFormat="1" ht="14.25" x14ac:dyDescent="0.25">
      <c r="B37" s="98"/>
      <c r="C37" s="32" t="s">
        <v>32</v>
      </c>
      <c r="D37" s="30" t="s">
        <v>12</v>
      </c>
      <c r="E37" s="19">
        <v>0</v>
      </c>
      <c r="F37" s="27">
        <v>16</v>
      </c>
      <c r="G37" s="21">
        <f t="shared" si="0"/>
        <v>0</v>
      </c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</row>
    <row r="38" spans="2:19" s="23" customFormat="1" ht="14.25" customHeight="1" x14ac:dyDescent="0.25">
      <c r="B38" s="88" t="s">
        <v>33</v>
      </c>
      <c r="C38" s="29" t="s">
        <v>34</v>
      </c>
      <c r="D38" s="33" t="s">
        <v>11</v>
      </c>
      <c r="E38" s="19">
        <v>0</v>
      </c>
      <c r="F38" s="27">
        <v>16</v>
      </c>
      <c r="G38" s="21">
        <f t="shared" si="0"/>
        <v>0</v>
      </c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</row>
    <row r="39" spans="2:19" s="23" customFormat="1" ht="14.25" x14ac:dyDescent="0.25">
      <c r="B39" s="98"/>
      <c r="C39" s="29" t="s">
        <v>34</v>
      </c>
      <c r="D39" s="30" t="s">
        <v>12</v>
      </c>
      <c r="E39" s="19">
        <v>0</v>
      </c>
      <c r="F39" s="27">
        <v>16</v>
      </c>
      <c r="G39" s="21">
        <f t="shared" si="0"/>
        <v>0</v>
      </c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</row>
    <row r="40" spans="2:19" s="23" customFormat="1" ht="14.25" x14ac:dyDescent="0.25">
      <c r="B40" s="88" t="s">
        <v>35</v>
      </c>
      <c r="C40" s="29" t="s">
        <v>36</v>
      </c>
      <c r="D40" s="33" t="s">
        <v>11</v>
      </c>
      <c r="E40" s="19">
        <v>0</v>
      </c>
      <c r="F40" s="27">
        <v>16</v>
      </c>
      <c r="G40" s="21">
        <f t="shared" si="0"/>
        <v>0</v>
      </c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</row>
    <row r="41" spans="2:19" s="23" customFormat="1" ht="14.25" x14ac:dyDescent="0.25">
      <c r="B41" s="89"/>
      <c r="C41" s="29" t="s">
        <v>36</v>
      </c>
      <c r="D41" s="30" t="s">
        <v>12</v>
      </c>
      <c r="E41" s="19">
        <v>0</v>
      </c>
      <c r="F41" s="27">
        <v>16</v>
      </c>
      <c r="G41" s="21">
        <f t="shared" si="0"/>
        <v>0</v>
      </c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</row>
    <row r="42" spans="2:19" s="23" customFormat="1" ht="14.25" x14ac:dyDescent="0.25">
      <c r="B42" s="89"/>
      <c r="C42" s="29" t="s">
        <v>37</v>
      </c>
      <c r="D42" s="33" t="s">
        <v>11</v>
      </c>
      <c r="E42" s="19">
        <v>0</v>
      </c>
      <c r="F42" s="27">
        <v>16</v>
      </c>
      <c r="G42" s="21">
        <f t="shared" si="0"/>
        <v>0</v>
      </c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</row>
    <row r="43" spans="2:19" s="23" customFormat="1" ht="14.25" x14ac:dyDescent="0.25">
      <c r="B43" s="89"/>
      <c r="C43" s="29" t="s">
        <v>37</v>
      </c>
      <c r="D43" s="30" t="s">
        <v>12</v>
      </c>
      <c r="E43" s="19">
        <v>0</v>
      </c>
      <c r="F43" s="27">
        <v>16</v>
      </c>
      <c r="G43" s="21">
        <f t="shared" si="0"/>
        <v>0</v>
      </c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</row>
    <row r="44" spans="2:19" s="23" customFormat="1" ht="14.25" x14ac:dyDescent="0.25">
      <c r="B44" s="89"/>
      <c r="C44" s="29" t="s">
        <v>38</v>
      </c>
      <c r="D44" s="33" t="s">
        <v>11</v>
      </c>
      <c r="E44" s="19">
        <v>0</v>
      </c>
      <c r="F44" s="27">
        <v>16</v>
      </c>
      <c r="G44" s="21">
        <f t="shared" si="0"/>
        <v>0</v>
      </c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</row>
    <row r="45" spans="2:19" s="23" customFormat="1" ht="15" thickBot="1" x14ac:dyDescent="0.3">
      <c r="B45" s="90"/>
      <c r="C45" s="34" t="s">
        <v>38</v>
      </c>
      <c r="D45" s="35" t="s">
        <v>12</v>
      </c>
      <c r="E45" s="36">
        <v>0</v>
      </c>
      <c r="F45" s="37">
        <v>16</v>
      </c>
      <c r="G45" s="38">
        <f t="shared" si="0"/>
        <v>0</v>
      </c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</row>
    <row r="46" spans="2:19" s="22" customFormat="1" ht="15" thickBot="1" x14ac:dyDescent="0.3">
      <c r="B46" s="39"/>
      <c r="C46" s="40"/>
      <c r="D46" s="41"/>
      <c r="E46" s="42"/>
      <c r="F46" s="43"/>
      <c r="G46" s="44"/>
    </row>
    <row r="47" spans="2:19" s="46" customFormat="1" ht="18" x14ac:dyDescent="0.25">
      <c r="B47" s="94" t="s">
        <v>39</v>
      </c>
      <c r="C47" s="95"/>
      <c r="D47" s="95"/>
      <c r="E47" s="95"/>
      <c r="F47" s="95"/>
      <c r="G47" s="96"/>
      <c r="H47" s="45"/>
      <c r="I47" s="45"/>
      <c r="J47" s="45"/>
      <c r="K47" s="45"/>
      <c r="L47" s="45"/>
      <c r="M47" s="45"/>
      <c r="N47" s="45"/>
      <c r="O47" s="45"/>
      <c r="P47" s="45"/>
      <c r="Q47" s="45"/>
      <c r="R47" s="45"/>
      <c r="S47" s="45"/>
    </row>
    <row r="48" spans="2:19" s="23" customFormat="1" ht="57.75" thickBot="1" x14ac:dyDescent="0.3">
      <c r="B48" s="47" t="s">
        <v>3</v>
      </c>
      <c r="C48" s="10" t="s">
        <v>4</v>
      </c>
      <c r="D48" s="10" t="s">
        <v>5</v>
      </c>
      <c r="E48" s="11" t="s">
        <v>6</v>
      </c>
      <c r="F48" s="12" t="s">
        <v>7</v>
      </c>
      <c r="G48" s="13" t="s">
        <v>8</v>
      </c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</row>
    <row r="49" spans="2:19" s="23" customFormat="1" ht="42" customHeight="1" x14ac:dyDescent="0.25">
      <c r="B49" s="105" t="s">
        <v>40</v>
      </c>
      <c r="C49" s="48" t="s">
        <v>41</v>
      </c>
      <c r="D49" s="49" t="s">
        <v>42</v>
      </c>
      <c r="E49" s="50">
        <v>0</v>
      </c>
      <c r="F49" s="51">
        <v>6</v>
      </c>
      <c r="G49" s="52">
        <f>E49*F49</f>
        <v>0</v>
      </c>
      <c r="H49" s="22"/>
      <c r="I49" s="22"/>
      <c r="J49" s="22"/>
      <c r="K49" s="22"/>
      <c r="L49" s="22"/>
      <c r="M49" s="22"/>
      <c r="N49" s="22"/>
      <c r="O49" s="22"/>
      <c r="P49" s="22"/>
      <c r="Q49" s="22"/>
      <c r="R49" s="22"/>
      <c r="S49" s="22"/>
    </row>
    <row r="50" spans="2:19" s="23" customFormat="1" ht="42" customHeight="1" x14ac:dyDescent="0.25">
      <c r="B50" s="106"/>
      <c r="C50" s="53" t="s">
        <v>43</v>
      </c>
      <c r="D50" s="54" t="s">
        <v>44</v>
      </c>
      <c r="E50" s="26">
        <v>0</v>
      </c>
      <c r="F50" s="51">
        <v>6</v>
      </c>
      <c r="G50" s="28">
        <f t="shared" ref="G50:G54" si="1">E50*F50</f>
        <v>0</v>
      </c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</row>
    <row r="51" spans="2:19" s="23" customFormat="1" ht="42" customHeight="1" x14ac:dyDescent="0.25">
      <c r="B51" s="106"/>
      <c r="C51" s="53" t="s">
        <v>45</v>
      </c>
      <c r="D51" s="54" t="s">
        <v>46</v>
      </c>
      <c r="E51" s="26">
        <v>0</v>
      </c>
      <c r="F51" s="51">
        <v>6</v>
      </c>
      <c r="G51" s="28">
        <f t="shared" si="1"/>
        <v>0</v>
      </c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</row>
    <row r="52" spans="2:19" s="23" customFormat="1" ht="42" customHeight="1" x14ac:dyDescent="0.25">
      <c r="B52" s="106"/>
      <c r="C52" s="53" t="s">
        <v>47</v>
      </c>
      <c r="D52" s="55" t="s">
        <v>44</v>
      </c>
      <c r="E52" s="26">
        <v>0</v>
      </c>
      <c r="F52" s="51">
        <v>6</v>
      </c>
      <c r="G52" s="28">
        <f t="shared" si="1"/>
        <v>0</v>
      </c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</row>
    <row r="53" spans="2:19" s="23" customFormat="1" ht="42" customHeight="1" x14ac:dyDescent="0.25">
      <c r="B53" s="106"/>
      <c r="C53" s="53" t="s">
        <v>48</v>
      </c>
      <c r="D53" s="54" t="s">
        <v>44</v>
      </c>
      <c r="E53" s="26">
        <v>0</v>
      </c>
      <c r="F53" s="51">
        <v>6</v>
      </c>
      <c r="G53" s="28">
        <f t="shared" si="1"/>
        <v>0</v>
      </c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</row>
    <row r="54" spans="2:19" s="23" customFormat="1" ht="42" customHeight="1" thickBot="1" x14ac:dyDescent="0.3">
      <c r="B54" s="107"/>
      <c r="C54" s="56" t="s">
        <v>49</v>
      </c>
      <c r="D54" s="57" t="s">
        <v>44</v>
      </c>
      <c r="E54" s="26">
        <v>0</v>
      </c>
      <c r="F54" s="58">
        <v>6</v>
      </c>
      <c r="G54" s="28">
        <f t="shared" si="1"/>
        <v>0</v>
      </c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</row>
    <row r="55" spans="2:19" s="22" customFormat="1" ht="15" thickBot="1" x14ac:dyDescent="0.3">
      <c r="B55" s="39"/>
      <c r="C55" s="40"/>
      <c r="D55" s="41"/>
      <c r="E55" s="42"/>
      <c r="F55" s="43"/>
      <c r="G55" s="44"/>
    </row>
    <row r="56" spans="2:19" s="46" customFormat="1" ht="18" x14ac:dyDescent="0.25">
      <c r="B56" s="94" t="s">
        <v>50</v>
      </c>
      <c r="C56" s="95"/>
      <c r="D56" s="95"/>
      <c r="E56" s="95"/>
      <c r="F56" s="95"/>
      <c r="G56" s="96"/>
      <c r="H56" s="45"/>
      <c r="I56" s="45"/>
      <c r="J56" s="45"/>
      <c r="K56" s="45"/>
      <c r="L56" s="45"/>
      <c r="M56" s="45"/>
      <c r="N56" s="45"/>
      <c r="O56" s="45"/>
      <c r="P56" s="45"/>
      <c r="Q56" s="45"/>
      <c r="R56" s="45"/>
      <c r="S56" s="45"/>
    </row>
    <row r="57" spans="2:19" s="23" customFormat="1" ht="57.75" thickBot="1" x14ac:dyDescent="0.3">
      <c r="B57" s="47" t="s">
        <v>51</v>
      </c>
      <c r="C57" s="10" t="s">
        <v>52</v>
      </c>
      <c r="D57" s="10" t="s">
        <v>53</v>
      </c>
      <c r="E57" s="11" t="s">
        <v>6</v>
      </c>
      <c r="F57" s="12" t="s">
        <v>7</v>
      </c>
      <c r="G57" s="13" t="s">
        <v>8</v>
      </c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</row>
    <row r="58" spans="2:19" s="23" customFormat="1" ht="14.25" x14ac:dyDescent="0.25">
      <c r="B58" s="59" t="s">
        <v>54</v>
      </c>
      <c r="C58" s="60" t="s">
        <v>55</v>
      </c>
      <c r="D58" s="61" t="s">
        <v>56</v>
      </c>
      <c r="E58" s="50">
        <v>0</v>
      </c>
      <c r="F58" s="62">
        <v>2</v>
      </c>
      <c r="G58" s="52">
        <f t="shared" ref="G58:G85" si="2">E58*F58</f>
        <v>0</v>
      </c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</row>
    <row r="59" spans="2:19" s="23" customFormat="1" ht="14.25" x14ac:dyDescent="0.25">
      <c r="B59" s="63" t="s">
        <v>54</v>
      </c>
      <c r="C59" s="64" t="s">
        <v>55</v>
      </c>
      <c r="D59" s="65" t="s">
        <v>57</v>
      </c>
      <c r="E59" s="26">
        <v>0</v>
      </c>
      <c r="F59" s="62">
        <v>2</v>
      </c>
      <c r="G59" s="21">
        <f t="shared" si="2"/>
        <v>0</v>
      </c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</row>
    <row r="60" spans="2:19" s="23" customFormat="1" ht="14.25" x14ac:dyDescent="0.25">
      <c r="B60" s="63" t="s">
        <v>54</v>
      </c>
      <c r="C60" s="64" t="s">
        <v>58</v>
      </c>
      <c r="D60" s="65" t="s">
        <v>56</v>
      </c>
      <c r="E60" s="26">
        <v>0</v>
      </c>
      <c r="F60" s="62">
        <v>2</v>
      </c>
      <c r="G60" s="21">
        <f t="shared" si="2"/>
        <v>0</v>
      </c>
      <c r="H60" s="22"/>
      <c r="I60" s="22"/>
      <c r="J60" s="22"/>
      <c r="K60" s="22"/>
      <c r="L60" s="22"/>
      <c r="M60" s="22"/>
      <c r="N60" s="22"/>
      <c r="O60" s="22"/>
      <c r="P60" s="22"/>
      <c r="Q60" s="22"/>
      <c r="R60" s="22"/>
      <c r="S60" s="22"/>
    </row>
    <row r="61" spans="2:19" s="23" customFormat="1" ht="14.25" x14ac:dyDescent="0.25">
      <c r="B61" s="63" t="s">
        <v>54</v>
      </c>
      <c r="C61" s="64" t="s">
        <v>58</v>
      </c>
      <c r="D61" s="65" t="s">
        <v>57</v>
      </c>
      <c r="E61" s="26">
        <v>0</v>
      </c>
      <c r="F61" s="62">
        <v>2</v>
      </c>
      <c r="G61" s="21">
        <f t="shared" si="2"/>
        <v>0</v>
      </c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</row>
    <row r="62" spans="2:19" s="23" customFormat="1" ht="14.25" x14ac:dyDescent="0.25">
      <c r="B62" s="63" t="s">
        <v>54</v>
      </c>
      <c r="C62" s="64" t="s">
        <v>59</v>
      </c>
      <c r="D62" s="65" t="s">
        <v>56</v>
      </c>
      <c r="E62" s="26">
        <v>0</v>
      </c>
      <c r="F62" s="62">
        <v>2</v>
      </c>
      <c r="G62" s="21">
        <f t="shared" si="2"/>
        <v>0</v>
      </c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</row>
    <row r="63" spans="2:19" s="23" customFormat="1" ht="14.25" x14ac:dyDescent="0.25">
      <c r="B63" s="63" t="s">
        <v>54</v>
      </c>
      <c r="C63" s="64" t="s">
        <v>59</v>
      </c>
      <c r="D63" s="65" t="s">
        <v>57</v>
      </c>
      <c r="E63" s="26">
        <v>0</v>
      </c>
      <c r="F63" s="62">
        <v>2</v>
      </c>
      <c r="G63" s="21">
        <f t="shared" si="2"/>
        <v>0</v>
      </c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</row>
    <row r="64" spans="2:19" s="23" customFormat="1" ht="14.25" x14ac:dyDescent="0.25">
      <c r="B64" s="63" t="s">
        <v>54</v>
      </c>
      <c r="C64" s="64" t="s">
        <v>60</v>
      </c>
      <c r="D64" s="65" t="s">
        <v>56</v>
      </c>
      <c r="E64" s="26">
        <v>0</v>
      </c>
      <c r="F64" s="62">
        <v>2</v>
      </c>
      <c r="G64" s="21">
        <f t="shared" si="2"/>
        <v>0</v>
      </c>
      <c r="H64" s="22"/>
      <c r="I64" s="22"/>
      <c r="J64" s="22"/>
      <c r="K64" s="22"/>
      <c r="L64" s="22"/>
      <c r="M64" s="22"/>
      <c r="N64" s="22"/>
      <c r="O64" s="22"/>
      <c r="P64" s="22"/>
      <c r="Q64" s="22"/>
      <c r="R64" s="22"/>
      <c r="S64" s="22"/>
    </row>
    <row r="65" spans="2:19" s="23" customFormat="1" ht="14.25" x14ac:dyDescent="0.25">
      <c r="B65" s="63" t="s">
        <v>54</v>
      </c>
      <c r="C65" s="64" t="s">
        <v>60</v>
      </c>
      <c r="D65" s="65" t="s">
        <v>57</v>
      </c>
      <c r="E65" s="26">
        <v>0</v>
      </c>
      <c r="F65" s="62">
        <v>2</v>
      </c>
      <c r="G65" s="21">
        <f t="shared" si="2"/>
        <v>0</v>
      </c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</row>
    <row r="66" spans="2:19" s="23" customFormat="1" ht="14.25" x14ac:dyDescent="0.25">
      <c r="B66" s="63" t="s">
        <v>54</v>
      </c>
      <c r="C66" s="64" t="s">
        <v>61</v>
      </c>
      <c r="D66" s="65" t="s">
        <v>56</v>
      </c>
      <c r="E66" s="26">
        <v>0</v>
      </c>
      <c r="F66" s="62">
        <v>2</v>
      </c>
      <c r="G66" s="21">
        <f t="shared" si="2"/>
        <v>0</v>
      </c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</row>
    <row r="67" spans="2:19" s="23" customFormat="1" ht="14.25" x14ac:dyDescent="0.25">
      <c r="B67" s="63" t="s">
        <v>54</v>
      </c>
      <c r="C67" s="64" t="s">
        <v>61</v>
      </c>
      <c r="D67" s="65" t="s">
        <v>57</v>
      </c>
      <c r="E67" s="26">
        <v>0</v>
      </c>
      <c r="F67" s="62">
        <v>2</v>
      </c>
      <c r="G67" s="21">
        <f t="shared" si="2"/>
        <v>0</v>
      </c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</row>
    <row r="68" spans="2:19" s="23" customFormat="1" ht="14.25" x14ac:dyDescent="0.25">
      <c r="B68" s="63" t="s">
        <v>54</v>
      </c>
      <c r="C68" s="64" t="s">
        <v>62</v>
      </c>
      <c r="D68" s="65" t="s">
        <v>56</v>
      </c>
      <c r="E68" s="26">
        <v>0</v>
      </c>
      <c r="F68" s="62">
        <v>2</v>
      </c>
      <c r="G68" s="21">
        <f t="shared" si="2"/>
        <v>0</v>
      </c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</row>
    <row r="69" spans="2:19" s="23" customFormat="1" ht="14.25" x14ac:dyDescent="0.25">
      <c r="B69" s="63" t="s">
        <v>54</v>
      </c>
      <c r="C69" s="64" t="s">
        <v>62</v>
      </c>
      <c r="D69" s="65" t="s">
        <v>57</v>
      </c>
      <c r="E69" s="26">
        <v>0</v>
      </c>
      <c r="F69" s="62">
        <v>2</v>
      </c>
      <c r="G69" s="21">
        <f t="shared" si="2"/>
        <v>0</v>
      </c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</row>
    <row r="70" spans="2:19" s="23" customFormat="1" ht="14.25" x14ac:dyDescent="0.25">
      <c r="B70" s="63" t="s">
        <v>54</v>
      </c>
      <c r="C70" s="64" t="s">
        <v>63</v>
      </c>
      <c r="D70" s="65" t="s">
        <v>56</v>
      </c>
      <c r="E70" s="26">
        <v>0</v>
      </c>
      <c r="F70" s="62">
        <v>2</v>
      </c>
      <c r="G70" s="21">
        <f t="shared" si="2"/>
        <v>0</v>
      </c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</row>
    <row r="71" spans="2:19" s="23" customFormat="1" ht="14.25" x14ac:dyDescent="0.25">
      <c r="B71" s="63" t="s">
        <v>54</v>
      </c>
      <c r="C71" s="64" t="s">
        <v>63</v>
      </c>
      <c r="D71" s="65" t="s">
        <v>57</v>
      </c>
      <c r="E71" s="26">
        <v>0</v>
      </c>
      <c r="F71" s="62">
        <v>2</v>
      </c>
      <c r="G71" s="21">
        <f t="shared" si="2"/>
        <v>0</v>
      </c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</row>
    <row r="72" spans="2:19" s="23" customFormat="1" ht="14.25" x14ac:dyDescent="0.25">
      <c r="B72" s="63" t="s">
        <v>54</v>
      </c>
      <c r="C72" s="64" t="s">
        <v>64</v>
      </c>
      <c r="D72" s="65" t="s">
        <v>56</v>
      </c>
      <c r="E72" s="26">
        <v>0</v>
      </c>
      <c r="F72" s="62">
        <v>2</v>
      </c>
      <c r="G72" s="21">
        <f t="shared" si="2"/>
        <v>0</v>
      </c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</row>
    <row r="73" spans="2:19" s="23" customFormat="1" ht="14.25" x14ac:dyDescent="0.25">
      <c r="B73" s="63" t="s">
        <v>54</v>
      </c>
      <c r="C73" s="64" t="s">
        <v>64</v>
      </c>
      <c r="D73" s="65" t="s">
        <v>57</v>
      </c>
      <c r="E73" s="26">
        <v>0</v>
      </c>
      <c r="F73" s="62">
        <v>2</v>
      </c>
      <c r="G73" s="21">
        <f t="shared" si="2"/>
        <v>0</v>
      </c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</row>
    <row r="74" spans="2:19" s="23" customFormat="1" ht="14.25" x14ac:dyDescent="0.25">
      <c r="B74" s="63" t="s">
        <v>54</v>
      </c>
      <c r="C74" s="64" t="s">
        <v>65</v>
      </c>
      <c r="D74" s="65" t="s">
        <v>56</v>
      </c>
      <c r="E74" s="26">
        <v>0</v>
      </c>
      <c r="F74" s="62">
        <v>2</v>
      </c>
      <c r="G74" s="21">
        <f t="shared" si="2"/>
        <v>0</v>
      </c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</row>
    <row r="75" spans="2:19" s="23" customFormat="1" ht="14.25" x14ac:dyDescent="0.25">
      <c r="B75" s="63" t="s">
        <v>54</v>
      </c>
      <c r="C75" s="64" t="s">
        <v>65</v>
      </c>
      <c r="D75" s="65" t="s">
        <v>57</v>
      </c>
      <c r="E75" s="26">
        <v>0</v>
      </c>
      <c r="F75" s="62">
        <v>2</v>
      </c>
      <c r="G75" s="21">
        <f t="shared" si="2"/>
        <v>0</v>
      </c>
      <c r="H75" s="22"/>
      <c r="I75" s="22"/>
      <c r="J75" s="22"/>
      <c r="K75" s="22"/>
      <c r="L75" s="22"/>
      <c r="M75" s="22"/>
      <c r="N75" s="22"/>
      <c r="O75" s="22"/>
      <c r="P75" s="22"/>
      <c r="Q75" s="22"/>
      <c r="R75" s="22"/>
      <c r="S75" s="22"/>
    </row>
    <row r="76" spans="2:19" s="23" customFormat="1" ht="14.25" x14ac:dyDescent="0.25">
      <c r="B76" s="63" t="s">
        <v>54</v>
      </c>
      <c r="C76" s="64" t="s">
        <v>66</v>
      </c>
      <c r="D76" s="65" t="s">
        <v>56</v>
      </c>
      <c r="E76" s="26">
        <v>0</v>
      </c>
      <c r="F76" s="62">
        <v>2</v>
      </c>
      <c r="G76" s="21">
        <f t="shared" si="2"/>
        <v>0</v>
      </c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</row>
    <row r="77" spans="2:19" s="23" customFormat="1" ht="14.25" x14ac:dyDescent="0.25">
      <c r="B77" s="63" t="s">
        <v>54</v>
      </c>
      <c r="C77" s="64" t="s">
        <v>66</v>
      </c>
      <c r="D77" s="65" t="s">
        <v>57</v>
      </c>
      <c r="E77" s="26">
        <v>0</v>
      </c>
      <c r="F77" s="62">
        <v>2</v>
      </c>
      <c r="G77" s="21">
        <f t="shared" si="2"/>
        <v>0</v>
      </c>
      <c r="H77" s="22"/>
      <c r="I77" s="22"/>
      <c r="J77" s="22"/>
      <c r="K77" s="22"/>
      <c r="L77" s="22"/>
      <c r="M77" s="22"/>
      <c r="N77" s="22"/>
      <c r="O77" s="22"/>
      <c r="P77" s="22"/>
      <c r="Q77" s="22"/>
      <c r="R77" s="22"/>
      <c r="S77" s="22"/>
    </row>
    <row r="78" spans="2:19" s="23" customFormat="1" ht="14.25" x14ac:dyDescent="0.25">
      <c r="B78" s="63" t="s">
        <v>54</v>
      </c>
      <c r="C78" s="64" t="s">
        <v>67</v>
      </c>
      <c r="D78" s="65" t="s">
        <v>56</v>
      </c>
      <c r="E78" s="26">
        <v>0</v>
      </c>
      <c r="F78" s="62">
        <v>2</v>
      </c>
      <c r="G78" s="21">
        <f t="shared" si="2"/>
        <v>0</v>
      </c>
      <c r="H78" s="22"/>
      <c r="I78" s="22"/>
      <c r="J78" s="22"/>
      <c r="K78" s="22"/>
      <c r="L78" s="22"/>
      <c r="M78" s="22"/>
      <c r="N78" s="22"/>
      <c r="O78" s="22"/>
      <c r="P78" s="22"/>
      <c r="Q78" s="22"/>
      <c r="R78" s="22"/>
      <c r="S78" s="22"/>
    </row>
    <row r="79" spans="2:19" s="23" customFormat="1" ht="14.25" x14ac:dyDescent="0.25">
      <c r="B79" s="63" t="s">
        <v>54</v>
      </c>
      <c r="C79" s="64" t="s">
        <v>67</v>
      </c>
      <c r="D79" s="65" t="s">
        <v>57</v>
      </c>
      <c r="E79" s="26">
        <v>0</v>
      </c>
      <c r="F79" s="62">
        <v>2</v>
      </c>
      <c r="G79" s="21">
        <f t="shared" si="2"/>
        <v>0</v>
      </c>
      <c r="H79" s="22"/>
      <c r="I79" s="22"/>
      <c r="J79" s="22"/>
      <c r="K79" s="22"/>
      <c r="L79" s="22"/>
      <c r="M79" s="22"/>
      <c r="N79" s="22"/>
      <c r="O79" s="22"/>
      <c r="P79" s="22"/>
      <c r="Q79" s="22"/>
      <c r="R79" s="22"/>
      <c r="S79" s="22"/>
    </row>
    <row r="80" spans="2:19" s="23" customFormat="1" ht="14.25" x14ac:dyDescent="0.25">
      <c r="B80" s="63" t="s">
        <v>54</v>
      </c>
      <c r="C80" s="64" t="s">
        <v>68</v>
      </c>
      <c r="D80" s="65" t="s">
        <v>56</v>
      </c>
      <c r="E80" s="26">
        <v>0</v>
      </c>
      <c r="F80" s="62">
        <v>2</v>
      </c>
      <c r="G80" s="21">
        <f t="shared" si="2"/>
        <v>0</v>
      </c>
      <c r="H80" s="22"/>
      <c r="I80" s="22"/>
      <c r="J80" s="22"/>
      <c r="K80" s="22"/>
      <c r="L80" s="22"/>
      <c r="M80" s="22"/>
      <c r="N80" s="22"/>
      <c r="O80" s="22"/>
      <c r="P80" s="22"/>
      <c r="Q80" s="22"/>
      <c r="R80" s="22"/>
      <c r="S80" s="22"/>
    </row>
    <row r="81" spans="2:19" s="23" customFormat="1" ht="14.25" x14ac:dyDescent="0.25">
      <c r="B81" s="63" t="s">
        <v>54</v>
      </c>
      <c r="C81" s="64" t="s">
        <v>68</v>
      </c>
      <c r="D81" s="65" t="s">
        <v>57</v>
      </c>
      <c r="E81" s="26">
        <v>0</v>
      </c>
      <c r="F81" s="62">
        <v>2</v>
      </c>
      <c r="G81" s="21">
        <f t="shared" si="2"/>
        <v>0</v>
      </c>
      <c r="H81" s="22"/>
      <c r="I81" s="22"/>
      <c r="J81" s="22"/>
      <c r="K81" s="22"/>
      <c r="L81" s="22"/>
      <c r="M81" s="22"/>
      <c r="N81" s="22"/>
      <c r="O81" s="22"/>
      <c r="P81" s="22"/>
      <c r="Q81" s="22"/>
      <c r="R81" s="22"/>
      <c r="S81" s="22"/>
    </row>
    <row r="82" spans="2:19" s="23" customFormat="1" ht="14.25" x14ac:dyDescent="0.25">
      <c r="B82" s="63" t="s">
        <v>54</v>
      </c>
      <c r="C82" s="64" t="s">
        <v>69</v>
      </c>
      <c r="D82" s="65" t="s">
        <v>56</v>
      </c>
      <c r="E82" s="26">
        <v>0</v>
      </c>
      <c r="F82" s="62">
        <v>2</v>
      </c>
      <c r="G82" s="21">
        <f t="shared" si="2"/>
        <v>0</v>
      </c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</row>
    <row r="83" spans="2:19" s="23" customFormat="1" ht="14.25" x14ac:dyDescent="0.25">
      <c r="B83" s="63" t="s">
        <v>54</v>
      </c>
      <c r="C83" s="64" t="s">
        <v>69</v>
      </c>
      <c r="D83" s="65" t="s">
        <v>57</v>
      </c>
      <c r="E83" s="26">
        <v>0</v>
      </c>
      <c r="F83" s="62">
        <v>2</v>
      </c>
      <c r="G83" s="21">
        <f t="shared" si="2"/>
        <v>0</v>
      </c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</row>
    <row r="84" spans="2:19" s="23" customFormat="1" ht="14.25" x14ac:dyDescent="0.25">
      <c r="B84" s="63" t="s">
        <v>54</v>
      </c>
      <c r="C84" s="64" t="s">
        <v>70</v>
      </c>
      <c r="D84" s="65" t="s">
        <v>56</v>
      </c>
      <c r="E84" s="26">
        <v>0</v>
      </c>
      <c r="F84" s="62">
        <v>2</v>
      </c>
      <c r="G84" s="21">
        <f t="shared" si="2"/>
        <v>0</v>
      </c>
      <c r="H84" s="22"/>
      <c r="I84" s="22"/>
      <c r="J84" s="22"/>
      <c r="K84" s="22"/>
      <c r="L84" s="22"/>
      <c r="M84" s="22"/>
      <c r="N84" s="22"/>
      <c r="O84" s="22"/>
      <c r="P84" s="22"/>
      <c r="Q84" s="22"/>
      <c r="R84" s="22"/>
      <c r="S84" s="22"/>
    </row>
    <row r="85" spans="2:19" s="23" customFormat="1" ht="15" thickBot="1" x14ac:dyDescent="0.3">
      <c r="B85" s="66" t="s">
        <v>54</v>
      </c>
      <c r="C85" s="67" t="s">
        <v>70</v>
      </c>
      <c r="D85" s="68" t="s">
        <v>57</v>
      </c>
      <c r="E85" s="36">
        <v>0</v>
      </c>
      <c r="F85" s="69">
        <v>2</v>
      </c>
      <c r="G85" s="38">
        <f t="shared" si="2"/>
        <v>0</v>
      </c>
      <c r="H85" s="22"/>
      <c r="I85" s="22"/>
      <c r="J85" s="22"/>
      <c r="K85" s="22"/>
      <c r="L85" s="22"/>
      <c r="M85" s="22"/>
      <c r="N85" s="22"/>
      <c r="O85" s="22"/>
      <c r="P85" s="22"/>
      <c r="Q85" s="22"/>
      <c r="R85" s="22"/>
      <c r="S85" s="22"/>
    </row>
    <row r="86" spans="2:19" s="23" customFormat="1" ht="42.75" customHeight="1" x14ac:dyDescent="0.25">
      <c r="B86" s="108" t="s">
        <v>71</v>
      </c>
      <c r="C86" s="108"/>
      <c r="D86" s="108"/>
      <c r="E86" s="108"/>
      <c r="F86" s="108"/>
      <c r="G86" s="108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</row>
    <row r="87" spans="2:19" s="22" customFormat="1" ht="15" thickBot="1" x14ac:dyDescent="0.3">
      <c r="B87" s="39"/>
      <c r="C87" s="40"/>
      <c r="D87" s="41"/>
      <c r="E87" s="42"/>
      <c r="F87" s="43"/>
      <c r="G87" s="44"/>
    </row>
    <row r="88" spans="2:19" s="46" customFormat="1" ht="18" x14ac:dyDescent="0.25">
      <c r="B88" s="94" t="s">
        <v>72</v>
      </c>
      <c r="C88" s="95"/>
      <c r="D88" s="95"/>
      <c r="E88" s="95"/>
      <c r="F88" s="95"/>
      <c r="G88" s="96"/>
      <c r="H88" s="45"/>
      <c r="I88" s="45"/>
      <c r="J88" s="45"/>
      <c r="K88" s="45"/>
      <c r="L88" s="45"/>
      <c r="M88" s="45"/>
      <c r="N88" s="45"/>
      <c r="O88" s="45"/>
      <c r="P88" s="45"/>
      <c r="Q88" s="45"/>
      <c r="R88" s="45"/>
      <c r="S88" s="45"/>
    </row>
    <row r="89" spans="2:19" s="23" customFormat="1" ht="57.75" thickBot="1" x14ac:dyDescent="0.3">
      <c r="B89" s="47" t="s">
        <v>51</v>
      </c>
      <c r="C89" s="10" t="s">
        <v>52</v>
      </c>
      <c r="D89" s="10" t="s">
        <v>53</v>
      </c>
      <c r="E89" s="11" t="s">
        <v>6</v>
      </c>
      <c r="F89" s="12" t="s">
        <v>7</v>
      </c>
      <c r="G89" s="13" t="s">
        <v>8</v>
      </c>
      <c r="H89" s="22"/>
      <c r="I89" s="22"/>
      <c r="J89" s="22"/>
      <c r="K89" s="22"/>
      <c r="L89" s="22"/>
      <c r="M89" s="22"/>
      <c r="N89" s="22"/>
      <c r="O89" s="22"/>
      <c r="P89" s="22"/>
      <c r="Q89" s="22"/>
      <c r="R89" s="22"/>
      <c r="S89" s="22"/>
    </row>
    <row r="90" spans="2:19" s="23" customFormat="1" ht="14.25" x14ac:dyDescent="0.25">
      <c r="B90" s="59" t="s">
        <v>54</v>
      </c>
      <c r="C90" s="60" t="s">
        <v>55</v>
      </c>
      <c r="D90" s="61" t="s">
        <v>73</v>
      </c>
      <c r="E90" s="50">
        <v>0</v>
      </c>
      <c r="F90" s="20">
        <v>2</v>
      </c>
      <c r="G90" s="52">
        <f t="shared" ref="G90:G117" si="3">E90*F90</f>
        <v>0</v>
      </c>
      <c r="H90" s="22"/>
      <c r="I90" s="22"/>
      <c r="J90" s="22"/>
      <c r="K90" s="22"/>
      <c r="L90" s="22"/>
      <c r="M90" s="22"/>
      <c r="N90" s="22"/>
      <c r="O90" s="22"/>
      <c r="P90" s="22"/>
      <c r="Q90" s="22"/>
      <c r="R90" s="22"/>
      <c r="S90" s="22"/>
    </row>
    <row r="91" spans="2:19" s="23" customFormat="1" ht="14.25" x14ac:dyDescent="0.25">
      <c r="B91" s="63" t="s">
        <v>54</v>
      </c>
      <c r="C91" s="64" t="s">
        <v>55</v>
      </c>
      <c r="D91" s="65" t="s">
        <v>56</v>
      </c>
      <c r="E91" s="26">
        <v>0</v>
      </c>
      <c r="F91" s="62">
        <v>2</v>
      </c>
      <c r="G91" s="21">
        <f t="shared" si="3"/>
        <v>0</v>
      </c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</row>
    <row r="92" spans="2:19" s="23" customFormat="1" ht="14.25" x14ac:dyDescent="0.25">
      <c r="B92" s="63" t="s">
        <v>54</v>
      </c>
      <c r="C92" s="64" t="s">
        <v>58</v>
      </c>
      <c r="D92" s="65" t="s">
        <v>73</v>
      </c>
      <c r="E92" s="26">
        <v>0</v>
      </c>
      <c r="F92" s="62">
        <v>2</v>
      </c>
      <c r="G92" s="21">
        <f t="shared" si="3"/>
        <v>0</v>
      </c>
      <c r="H92" s="22"/>
      <c r="I92" s="22"/>
      <c r="J92" s="22"/>
      <c r="K92" s="22"/>
      <c r="L92" s="22"/>
      <c r="M92" s="22"/>
      <c r="N92" s="22"/>
      <c r="O92" s="22"/>
      <c r="P92" s="22"/>
      <c r="Q92" s="22"/>
      <c r="R92" s="22"/>
      <c r="S92" s="22"/>
    </row>
    <row r="93" spans="2:19" s="23" customFormat="1" ht="14.25" x14ac:dyDescent="0.25">
      <c r="B93" s="63" t="s">
        <v>54</v>
      </c>
      <c r="C93" s="64" t="s">
        <v>58</v>
      </c>
      <c r="D93" s="65" t="s">
        <v>56</v>
      </c>
      <c r="E93" s="26">
        <v>0</v>
      </c>
      <c r="F93" s="62">
        <v>2</v>
      </c>
      <c r="G93" s="21">
        <f t="shared" si="3"/>
        <v>0</v>
      </c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</row>
    <row r="94" spans="2:19" s="23" customFormat="1" ht="14.25" x14ac:dyDescent="0.25">
      <c r="B94" s="63" t="s">
        <v>54</v>
      </c>
      <c r="C94" s="64" t="s">
        <v>59</v>
      </c>
      <c r="D94" s="65" t="s">
        <v>73</v>
      </c>
      <c r="E94" s="26">
        <v>0</v>
      </c>
      <c r="F94" s="62">
        <v>2</v>
      </c>
      <c r="G94" s="21">
        <f t="shared" si="3"/>
        <v>0</v>
      </c>
      <c r="H94" s="22"/>
      <c r="I94" s="22"/>
      <c r="J94" s="22"/>
      <c r="K94" s="22"/>
      <c r="L94" s="22"/>
      <c r="M94" s="22"/>
      <c r="N94" s="22"/>
      <c r="O94" s="22"/>
      <c r="P94" s="22"/>
      <c r="Q94" s="22"/>
      <c r="R94" s="22"/>
      <c r="S94" s="22"/>
    </row>
    <row r="95" spans="2:19" s="23" customFormat="1" ht="14.25" x14ac:dyDescent="0.25">
      <c r="B95" s="63" t="s">
        <v>54</v>
      </c>
      <c r="C95" s="64" t="s">
        <v>59</v>
      </c>
      <c r="D95" s="65" t="s">
        <v>56</v>
      </c>
      <c r="E95" s="26">
        <v>0</v>
      </c>
      <c r="F95" s="62">
        <v>2</v>
      </c>
      <c r="G95" s="21">
        <f t="shared" si="3"/>
        <v>0</v>
      </c>
      <c r="H95" s="22"/>
      <c r="I95" s="22"/>
      <c r="J95" s="22"/>
      <c r="K95" s="22"/>
      <c r="L95" s="22"/>
      <c r="M95" s="22"/>
      <c r="N95" s="22"/>
      <c r="O95" s="22"/>
      <c r="P95" s="22"/>
      <c r="Q95" s="22"/>
      <c r="R95" s="22"/>
      <c r="S95" s="22"/>
    </row>
    <row r="96" spans="2:19" s="23" customFormat="1" ht="14.25" x14ac:dyDescent="0.25">
      <c r="B96" s="63" t="s">
        <v>54</v>
      </c>
      <c r="C96" s="64" t="s">
        <v>60</v>
      </c>
      <c r="D96" s="65" t="s">
        <v>73</v>
      </c>
      <c r="E96" s="26">
        <v>0</v>
      </c>
      <c r="F96" s="62">
        <v>2</v>
      </c>
      <c r="G96" s="21">
        <f t="shared" si="3"/>
        <v>0</v>
      </c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</row>
    <row r="97" spans="2:19" s="23" customFormat="1" ht="14.25" x14ac:dyDescent="0.25">
      <c r="B97" s="63" t="s">
        <v>54</v>
      </c>
      <c r="C97" s="64" t="s">
        <v>60</v>
      </c>
      <c r="D97" s="65" t="s">
        <v>56</v>
      </c>
      <c r="E97" s="26">
        <v>0</v>
      </c>
      <c r="F97" s="62">
        <v>2</v>
      </c>
      <c r="G97" s="21">
        <f t="shared" si="3"/>
        <v>0</v>
      </c>
      <c r="H97" s="22"/>
      <c r="I97" s="22"/>
      <c r="J97" s="22"/>
      <c r="K97" s="22"/>
      <c r="L97" s="22"/>
      <c r="M97" s="22"/>
      <c r="N97" s="22"/>
      <c r="O97" s="22"/>
      <c r="P97" s="22"/>
      <c r="Q97" s="22"/>
      <c r="R97" s="22"/>
      <c r="S97" s="22"/>
    </row>
    <row r="98" spans="2:19" s="23" customFormat="1" ht="14.25" x14ac:dyDescent="0.25">
      <c r="B98" s="63" t="s">
        <v>54</v>
      </c>
      <c r="C98" s="64" t="s">
        <v>61</v>
      </c>
      <c r="D98" s="65" t="s">
        <v>73</v>
      </c>
      <c r="E98" s="26">
        <v>0</v>
      </c>
      <c r="F98" s="62">
        <v>2</v>
      </c>
      <c r="G98" s="21">
        <f t="shared" si="3"/>
        <v>0</v>
      </c>
      <c r="H98" s="22"/>
      <c r="I98" s="22"/>
      <c r="J98" s="22"/>
      <c r="K98" s="22"/>
      <c r="L98" s="22"/>
      <c r="M98" s="22"/>
      <c r="N98" s="22"/>
      <c r="O98" s="22"/>
      <c r="P98" s="22"/>
      <c r="Q98" s="22"/>
      <c r="R98" s="22"/>
      <c r="S98" s="22"/>
    </row>
    <row r="99" spans="2:19" s="23" customFormat="1" ht="14.25" x14ac:dyDescent="0.25">
      <c r="B99" s="63" t="s">
        <v>54</v>
      </c>
      <c r="C99" s="64" t="s">
        <v>61</v>
      </c>
      <c r="D99" s="65" t="s">
        <v>56</v>
      </c>
      <c r="E99" s="26">
        <v>0</v>
      </c>
      <c r="F99" s="62">
        <v>2</v>
      </c>
      <c r="G99" s="21">
        <f t="shared" si="3"/>
        <v>0</v>
      </c>
      <c r="H99" s="22"/>
      <c r="I99" s="22"/>
      <c r="J99" s="22"/>
      <c r="K99" s="22"/>
      <c r="L99" s="22"/>
      <c r="M99" s="22"/>
      <c r="N99" s="22"/>
      <c r="O99" s="22"/>
      <c r="P99" s="22"/>
      <c r="Q99" s="22"/>
      <c r="R99" s="22"/>
      <c r="S99" s="22"/>
    </row>
    <row r="100" spans="2:19" s="23" customFormat="1" ht="14.25" x14ac:dyDescent="0.25">
      <c r="B100" s="63" t="s">
        <v>54</v>
      </c>
      <c r="C100" s="64" t="s">
        <v>62</v>
      </c>
      <c r="D100" s="65" t="s">
        <v>73</v>
      </c>
      <c r="E100" s="26">
        <v>0</v>
      </c>
      <c r="F100" s="62">
        <v>2</v>
      </c>
      <c r="G100" s="21">
        <f t="shared" si="3"/>
        <v>0</v>
      </c>
      <c r="H100" s="22"/>
      <c r="I100" s="22"/>
      <c r="J100" s="22"/>
      <c r="K100" s="22"/>
      <c r="L100" s="22"/>
      <c r="M100" s="22"/>
      <c r="N100" s="22"/>
      <c r="O100" s="22"/>
      <c r="P100" s="22"/>
      <c r="Q100" s="22"/>
      <c r="R100" s="22"/>
      <c r="S100" s="22"/>
    </row>
    <row r="101" spans="2:19" s="23" customFormat="1" ht="14.25" x14ac:dyDescent="0.25">
      <c r="B101" s="63" t="s">
        <v>54</v>
      </c>
      <c r="C101" s="64" t="s">
        <v>62</v>
      </c>
      <c r="D101" s="65" t="s">
        <v>56</v>
      </c>
      <c r="E101" s="26">
        <v>0</v>
      </c>
      <c r="F101" s="62">
        <v>2</v>
      </c>
      <c r="G101" s="21">
        <f t="shared" si="3"/>
        <v>0</v>
      </c>
      <c r="H101" s="22"/>
      <c r="I101" s="22"/>
      <c r="J101" s="22"/>
      <c r="K101" s="22"/>
      <c r="L101" s="22"/>
      <c r="M101" s="22"/>
      <c r="N101" s="22"/>
      <c r="O101" s="22"/>
      <c r="P101" s="22"/>
      <c r="Q101" s="22"/>
      <c r="R101" s="22"/>
      <c r="S101" s="22"/>
    </row>
    <row r="102" spans="2:19" s="23" customFormat="1" ht="14.25" x14ac:dyDescent="0.25">
      <c r="B102" s="63" t="s">
        <v>54</v>
      </c>
      <c r="C102" s="64" t="s">
        <v>63</v>
      </c>
      <c r="D102" s="65" t="s">
        <v>73</v>
      </c>
      <c r="E102" s="26">
        <v>0</v>
      </c>
      <c r="F102" s="62">
        <v>2</v>
      </c>
      <c r="G102" s="21">
        <f t="shared" si="3"/>
        <v>0</v>
      </c>
      <c r="H102" s="22"/>
      <c r="I102" s="22"/>
      <c r="J102" s="22"/>
      <c r="K102" s="22"/>
      <c r="L102" s="22"/>
      <c r="M102" s="22"/>
      <c r="N102" s="22"/>
      <c r="O102" s="22"/>
      <c r="P102" s="22"/>
      <c r="Q102" s="22"/>
      <c r="R102" s="22"/>
      <c r="S102" s="22"/>
    </row>
    <row r="103" spans="2:19" s="23" customFormat="1" ht="14.25" x14ac:dyDescent="0.25">
      <c r="B103" s="63" t="s">
        <v>54</v>
      </c>
      <c r="C103" s="64" t="s">
        <v>63</v>
      </c>
      <c r="D103" s="65" t="s">
        <v>56</v>
      </c>
      <c r="E103" s="26">
        <v>0</v>
      </c>
      <c r="F103" s="62">
        <v>2</v>
      </c>
      <c r="G103" s="21">
        <f t="shared" si="3"/>
        <v>0</v>
      </c>
      <c r="H103" s="22"/>
      <c r="I103" s="22"/>
      <c r="J103" s="22"/>
      <c r="K103" s="22"/>
      <c r="L103" s="22"/>
      <c r="M103" s="22"/>
      <c r="N103" s="22"/>
      <c r="O103" s="22"/>
      <c r="P103" s="22"/>
      <c r="Q103" s="22"/>
      <c r="R103" s="22"/>
      <c r="S103" s="22"/>
    </row>
    <row r="104" spans="2:19" s="23" customFormat="1" ht="14.25" x14ac:dyDescent="0.25">
      <c r="B104" s="63" t="s">
        <v>54</v>
      </c>
      <c r="C104" s="64" t="s">
        <v>64</v>
      </c>
      <c r="D104" s="65" t="s">
        <v>73</v>
      </c>
      <c r="E104" s="26">
        <v>0</v>
      </c>
      <c r="F104" s="62">
        <v>2</v>
      </c>
      <c r="G104" s="21">
        <f t="shared" si="3"/>
        <v>0</v>
      </c>
      <c r="H104" s="22"/>
      <c r="I104" s="22"/>
      <c r="J104" s="22"/>
      <c r="K104" s="22"/>
      <c r="L104" s="22"/>
      <c r="M104" s="22"/>
      <c r="N104" s="22"/>
      <c r="O104" s="22"/>
      <c r="P104" s="22"/>
      <c r="Q104" s="22"/>
      <c r="R104" s="22"/>
      <c r="S104" s="22"/>
    </row>
    <row r="105" spans="2:19" s="23" customFormat="1" ht="14.25" x14ac:dyDescent="0.25">
      <c r="B105" s="63" t="s">
        <v>54</v>
      </c>
      <c r="C105" s="64" t="s">
        <v>64</v>
      </c>
      <c r="D105" s="65" t="s">
        <v>56</v>
      </c>
      <c r="E105" s="26">
        <v>0</v>
      </c>
      <c r="F105" s="62">
        <v>2</v>
      </c>
      <c r="G105" s="21">
        <f t="shared" si="3"/>
        <v>0</v>
      </c>
      <c r="H105" s="22"/>
      <c r="I105" s="22"/>
      <c r="J105" s="22"/>
      <c r="K105" s="22"/>
      <c r="L105" s="22"/>
      <c r="M105" s="22"/>
      <c r="N105" s="22"/>
      <c r="O105" s="22"/>
      <c r="P105" s="22"/>
      <c r="Q105" s="22"/>
      <c r="R105" s="22"/>
      <c r="S105" s="22"/>
    </row>
    <row r="106" spans="2:19" s="23" customFormat="1" ht="14.25" x14ac:dyDescent="0.25">
      <c r="B106" s="63" t="s">
        <v>54</v>
      </c>
      <c r="C106" s="64" t="s">
        <v>65</v>
      </c>
      <c r="D106" s="65" t="s">
        <v>73</v>
      </c>
      <c r="E106" s="26">
        <v>0</v>
      </c>
      <c r="F106" s="62">
        <v>2</v>
      </c>
      <c r="G106" s="21">
        <f t="shared" si="3"/>
        <v>0</v>
      </c>
      <c r="H106" s="22"/>
      <c r="I106" s="22"/>
      <c r="J106" s="22"/>
      <c r="K106" s="22"/>
      <c r="L106" s="22"/>
      <c r="M106" s="22"/>
      <c r="N106" s="22"/>
      <c r="O106" s="22"/>
      <c r="P106" s="22"/>
      <c r="Q106" s="22"/>
      <c r="R106" s="22"/>
      <c r="S106" s="22"/>
    </row>
    <row r="107" spans="2:19" s="23" customFormat="1" ht="14.25" x14ac:dyDescent="0.25">
      <c r="B107" s="63" t="s">
        <v>54</v>
      </c>
      <c r="C107" s="64" t="s">
        <v>65</v>
      </c>
      <c r="D107" s="65" t="s">
        <v>56</v>
      </c>
      <c r="E107" s="26">
        <v>0</v>
      </c>
      <c r="F107" s="62">
        <v>2</v>
      </c>
      <c r="G107" s="21">
        <f t="shared" si="3"/>
        <v>0</v>
      </c>
      <c r="H107" s="22"/>
      <c r="I107" s="22"/>
      <c r="J107" s="22"/>
      <c r="K107" s="22"/>
      <c r="L107" s="22"/>
      <c r="M107" s="22"/>
      <c r="N107" s="22"/>
      <c r="O107" s="22"/>
      <c r="P107" s="22"/>
      <c r="Q107" s="22"/>
      <c r="R107" s="22"/>
      <c r="S107" s="22"/>
    </row>
    <row r="108" spans="2:19" s="23" customFormat="1" ht="14.25" x14ac:dyDescent="0.25">
      <c r="B108" s="63" t="s">
        <v>54</v>
      </c>
      <c r="C108" s="64" t="s">
        <v>66</v>
      </c>
      <c r="D108" s="65" t="s">
        <v>73</v>
      </c>
      <c r="E108" s="26">
        <v>0</v>
      </c>
      <c r="F108" s="62">
        <v>2</v>
      </c>
      <c r="G108" s="21">
        <f t="shared" si="3"/>
        <v>0</v>
      </c>
      <c r="H108" s="22"/>
      <c r="I108" s="22"/>
      <c r="J108" s="22"/>
      <c r="K108" s="22"/>
      <c r="L108" s="22"/>
      <c r="M108" s="22"/>
      <c r="N108" s="22"/>
      <c r="O108" s="22"/>
      <c r="P108" s="22"/>
      <c r="Q108" s="22"/>
      <c r="R108" s="22"/>
      <c r="S108" s="22"/>
    </row>
    <row r="109" spans="2:19" s="23" customFormat="1" ht="14.25" x14ac:dyDescent="0.25">
      <c r="B109" s="63" t="s">
        <v>54</v>
      </c>
      <c r="C109" s="64" t="s">
        <v>66</v>
      </c>
      <c r="D109" s="65" t="s">
        <v>56</v>
      </c>
      <c r="E109" s="26">
        <v>0</v>
      </c>
      <c r="F109" s="62">
        <v>2</v>
      </c>
      <c r="G109" s="21">
        <f t="shared" si="3"/>
        <v>0</v>
      </c>
      <c r="H109" s="22"/>
      <c r="I109" s="22"/>
      <c r="J109" s="22"/>
      <c r="K109" s="22"/>
      <c r="L109" s="22"/>
      <c r="M109" s="22"/>
      <c r="N109" s="22"/>
      <c r="O109" s="22"/>
      <c r="P109" s="22"/>
      <c r="Q109" s="22"/>
      <c r="R109" s="22"/>
      <c r="S109" s="22"/>
    </row>
    <row r="110" spans="2:19" s="23" customFormat="1" ht="14.25" x14ac:dyDescent="0.25">
      <c r="B110" s="63" t="s">
        <v>54</v>
      </c>
      <c r="C110" s="64" t="s">
        <v>67</v>
      </c>
      <c r="D110" s="65" t="s">
        <v>73</v>
      </c>
      <c r="E110" s="26">
        <v>0</v>
      </c>
      <c r="F110" s="62">
        <v>2</v>
      </c>
      <c r="G110" s="21">
        <f t="shared" si="3"/>
        <v>0</v>
      </c>
      <c r="H110" s="22"/>
      <c r="I110" s="22"/>
      <c r="J110" s="22"/>
      <c r="K110" s="22"/>
      <c r="L110" s="22"/>
      <c r="M110" s="22"/>
      <c r="N110" s="22"/>
      <c r="O110" s="22"/>
      <c r="P110" s="22"/>
      <c r="Q110" s="22"/>
      <c r="R110" s="22"/>
      <c r="S110" s="22"/>
    </row>
    <row r="111" spans="2:19" s="23" customFormat="1" ht="14.25" x14ac:dyDescent="0.25">
      <c r="B111" s="63" t="s">
        <v>54</v>
      </c>
      <c r="C111" s="64" t="s">
        <v>67</v>
      </c>
      <c r="D111" s="65" t="s">
        <v>56</v>
      </c>
      <c r="E111" s="26">
        <v>0</v>
      </c>
      <c r="F111" s="62">
        <v>2</v>
      </c>
      <c r="G111" s="21">
        <f t="shared" si="3"/>
        <v>0</v>
      </c>
      <c r="H111" s="22"/>
      <c r="I111" s="22"/>
      <c r="J111" s="22"/>
      <c r="K111" s="22"/>
      <c r="L111" s="22"/>
      <c r="M111" s="22"/>
      <c r="N111" s="22"/>
      <c r="O111" s="22"/>
      <c r="P111" s="22"/>
      <c r="Q111" s="22"/>
      <c r="R111" s="22"/>
      <c r="S111" s="22"/>
    </row>
    <row r="112" spans="2:19" s="23" customFormat="1" ht="14.25" x14ac:dyDescent="0.25">
      <c r="B112" s="63" t="s">
        <v>54</v>
      </c>
      <c r="C112" s="64" t="s">
        <v>68</v>
      </c>
      <c r="D112" s="65" t="s">
        <v>73</v>
      </c>
      <c r="E112" s="26">
        <v>0</v>
      </c>
      <c r="F112" s="62">
        <v>2</v>
      </c>
      <c r="G112" s="21">
        <f t="shared" si="3"/>
        <v>0</v>
      </c>
      <c r="H112" s="22"/>
      <c r="I112" s="22"/>
      <c r="J112" s="22"/>
      <c r="K112" s="22"/>
      <c r="L112" s="22"/>
      <c r="M112" s="22"/>
      <c r="N112" s="22"/>
      <c r="O112" s="22"/>
      <c r="P112" s="22"/>
      <c r="Q112" s="22"/>
      <c r="R112" s="22"/>
      <c r="S112" s="22"/>
    </row>
    <row r="113" spans="2:19" s="23" customFormat="1" ht="14.25" x14ac:dyDescent="0.25">
      <c r="B113" s="63" t="s">
        <v>54</v>
      </c>
      <c r="C113" s="64" t="s">
        <v>68</v>
      </c>
      <c r="D113" s="65" t="s">
        <v>56</v>
      </c>
      <c r="E113" s="26">
        <v>0</v>
      </c>
      <c r="F113" s="62">
        <v>2</v>
      </c>
      <c r="G113" s="21">
        <f t="shared" si="3"/>
        <v>0</v>
      </c>
      <c r="H113" s="22"/>
      <c r="I113" s="22"/>
      <c r="J113" s="22"/>
      <c r="K113" s="22"/>
      <c r="L113" s="22"/>
      <c r="M113" s="22"/>
      <c r="N113" s="22"/>
      <c r="O113" s="22"/>
      <c r="P113" s="22"/>
      <c r="Q113" s="22"/>
      <c r="R113" s="22"/>
      <c r="S113" s="22"/>
    </row>
    <row r="114" spans="2:19" s="23" customFormat="1" ht="14.25" x14ac:dyDescent="0.25">
      <c r="B114" s="63" t="s">
        <v>54</v>
      </c>
      <c r="C114" s="64" t="s">
        <v>69</v>
      </c>
      <c r="D114" s="65" t="s">
        <v>73</v>
      </c>
      <c r="E114" s="26">
        <v>0</v>
      </c>
      <c r="F114" s="62">
        <v>2</v>
      </c>
      <c r="G114" s="21">
        <f t="shared" si="3"/>
        <v>0</v>
      </c>
      <c r="H114" s="22"/>
      <c r="I114" s="22"/>
      <c r="J114" s="22"/>
      <c r="K114" s="22"/>
      <c r="L114" s="22"/>
      <c r="M114" s="22"/>
      <c r="N114" s="22"/>
      <c r="O114" s="22"/>
      <c r="P114" s="22"/>
      <c r="Q114" s="22"/>
      <c r="R114" s="22"/>
      <c r="S114" s="22"/>
    </row>
    <row r="115" spans="2:19" s="23" customFormat="1" ht="14.25" x14ac:dyDescent="0.25">
      <c r="B115" s="63" t="s">
        <v>54</v>
      </c>
      <c r="C115" s="64" t="s">
        <v>69</v>
      </c>
      <c r="D115" s="65" t="s">
        <v>56</v>
      </c>
      <c r="E115" s="26">
        <v>0</v>
      </c>
      <c r="F115" s="62">
        <v>2</v>
      </c>
      <c r="G115" s="21">
        <f t="shared" si="3"/>
        <v>0</v>
      </c>
      <c r="H115" s="22"/>
      <c r="I115" s="22"/>
      <c r="J115" s="22"/>
      <c r="K115" s="22"/>
      <c r="L115" s="22"/>
      <c r="M115" s="22"/>
      <c r="N115" s="22"/>
      <c r="O115" s="22"/>
      <c r="P115" s="22"/>
      <c r="Q115" s="22"/>
      <c r="R115" s="22"/>
      <c r="S115" s="22"/>
    </row>
    <row r="116" spans="2:19" s="23" customFormat="1" ht="14.25" x14ac:dyDescent="0.25">
      <c r="B116" s="63" t="s">
        <v>74</v>
      </c>
      <c r="C116" s="64" t="s">
        <v>70</v>
      </c>
      <c r="D116" s="65" t="s">
        <v>73</v>
      </c>
      <c r="E116" s="26">
        <v>0</v>
      </c>
      <c r="F116" s="62">
        <v>2</v>
      </c>
      <c r="G116" s="21">
        <f t="shared" si="3"/>
        <v>0</v>
      </c>
      <c r="H116" s="22"/>
      <c r="I116" s="22"/>
      <c r="J116" s="22"/>
      <c r="K116" s="22"/>
      <c r="L116" s="22"/>
      <c r="M116" s="22"/>
      <c r="N116" s="22"/>
      <c r="O116" s="22"/>
      <c r="P116" s="22"/>
      <c r="Q116" s="22"/>
      <c r="R116" s="22"/>
      <c r="S116" s="22"/>
    </row>
    <row r="117" spans="2:19" s="23" customFormat="1" ht="15" thickBot="1" x14ac:dyDescent="0.3">
      <c r="B117" s="66" t="s">
        <v>74</v>
      </c>
      <c r="C117" s="67" t="s">
        <v>70</v>
      </c>
      <c r="D117" s="68" t="s">
        <v>56</v>
      </c>
      <c r="E117" s="36">
        <v>0</v>
      </c>
      <c r="F117" s="69">
        <v>2</v>
      </c>
      <c r="G117" s="38">
        <f t="shared" si="3"/>
        <v>0</v>
      </c>
      <c r="H117" s="22"/>
      <c r="I117" s="22"/>
      <c r="J117" s="22"/>
      <c r="K117" s="22"/>
      <c r="L117" s="22"/>
      <c r="M117" s="22"/>
      <c r="N117" s="22"/>
      <c r="O117" s="22"/>
      <c r="P117" s="22"/>
      <c r="Q117" s="22"/>
      <c r="R117" s="22"/>
      <c r="S117" s="22"/>
    </row>
    <row r="118" spans="2:19" s="70" customFormat="1" ht="13.5" customHeight="1" x14ac:dyDescent="0.25">
      <c r="B118" s="108" t="s">
        <v>75</v>
      </c>
      <c r="C118" s="108"/>
      <c r="D118" s="108"/>
      <c r="E118" s="108"/>
      <c r="F118" s="108"/>
      <c r="G118" s="108"/>
    </row>
    <row r="119" spans="2:19" s="70" customFormat="1" ht="13.5" customHeight="1" x14ac:dyDescent="0.25">
      <c r="B119" s="109"/>
      <c r="C119" s="109"/>
      <c r="D119" s="109"/>
      <c r="E119" s="109"/>
      <c r="F119" s="109"/>
      <c r="G119" s="109"/>
    </row>
    <row r="120" spans="2:19" s="70" customFormat="1" ht="13.5" customHeight="1" thickBot="1" x14ac:dyDescent="0.3">
      <c r="B120" s="71"/>
      <c r="C120" s="72"/>
      <c r="D120" s="73"/>
      <c r="E120" s="74"/>
      <c r="F120" s="75"/>
      <c r="G120" s="76"/>
    </row>
    <row r="121" spans="2:19" s="79" customFormat="1" ht="20.25" customHeight="1" thickBot="1" x14ac:dyDescent="0.3">
      <c r="B121" s="110" t="s">
        <v>76</v>
      </c>
      <c r="C121" s="111"/>
      <c r="D121" s="111"/>
      <c r="E121" s="111"/>
      <c r="F121" s="112"/>
      <c r="G121" s="77">
        <f>SUM(G8:G45,G49:G54,G58:G85,G90:G117)</f>
        <v>0</v>
      </c>
      <c r="H121" s="78"/>
      <c r="I121" s="78"/>
      <c r="J121" s="78"/>
      <c r="K121" s="78"/>
      <c r="L121" s="78"/>
      <c r="M121" s="78"/>
      <c r="N121" s="78"/>
      <c r="O121" s="78"/>
      <c r="P121" s="78"/>
      <c r="Q121" s="78"/>
    </row>
    <row r="122" spans="2:19" s="79" customFormat="1" ht="20.25" customHeight="1" x14ac:dyDescent="0.25">
      <c r="B122" s="113" t="s">
        <v>77</v>
      </c>
      <c r="C122" s="114"/>
      <c r="D122" s="114"/>
      <c r="E122" s="114"/>
      <c r="F122" s="114"/>
      <c r="G122" s="80">
        <v>0.21</v>
      </c>
      <c r="H122" s="78"/>
      <c r="I122" s="78"/>
      <c r="J122" s="78"/>
      <c r="K122" s="78"/>
      <c r="L122" s="78"/>
      <c r="M122" s="78"/>
      <c r="N122" s="78"/>
      <c r="O122" s="78"/>
      <c r="P122" s="78"/>
      <c r="Q122" s="78"/>
    </row>
    <row r="123" spans="2:19" s="79" customFormat="1" ht="20.25" customHeight="1" x14ac:dyDescent="0.25">
      <c r="B123" s="115" t="s">
        <v>78</v>
      </c>
      <c r="C123" s="116"/>
      <c r="D123" s="116"/>
      <c r="E123" s="116"/>
      <c r="F123" s="116"/>
      <c r="G123" s="81">
        <f>G122*G121</f>
        <v>0</v>
      </c>
      <c r="H123" s="78"/>
      <c r="I123" s="78"/>
      <c r="J123" s="78"/>
      <c r="K123" s="78"/>
      <c r="L123" s="78"/>
      <c r="M123" s="78"/>
      <c r="N123" s="78"/>
      <c r="O123" s="78"/>
      <c r="P123" s="78"/>
      <c r="Q123" s="78"/>
    </row>
    <row r="124" spans="2:19" s="79" customFormat="1" ht="20.25" customHeight="1" thickBot="1" x14ac:dyDescent="0.3">
      <c r="B124" s="117" t="s">
        <v>79</v>
      </c>
      <c r="C124" s="118"/>
      <c r="D124" s="118"/>
      <c r="E124" s="118"/>
      <c r="F124" s="118"/>
      <c r="G124" s="82">
        <f>SUM(G121,G123)</f>
        <v>0</v>
      </c>
      <c r="H124" s="78"/>
      <c r="I124" s="78"/>
      <c r="J124" s="78"/>
      <c r="K124" s="78"/>
      <c r="L124" s="78"/>
      <c r="M124" s="78"/>
      <c r="N124" s="78"/>
      <c r="O124" s="78"/>
      <c r="P124" s="78"/>
      <c r="Q124" s="78"/>
    </row>
    <row r="125" spans="2:19" s="79" customFormat="1" x14ac:dyDescent="0.25">
      <c r="B125" s="83"/>
      <c r="C125" s="83"/>
      <c r="D125" s="84"/>
      <c r="H125" s="78"/>
      <c r="I125" s="78"/>
      <c r="J125" s="78"/>
      <c r="K125" s="78"/>
      <c r="L125" s="78"/>
      <c r="M125" s="78"/>
      <c r="N125" s="78"/>
      <c r="O125" s="78"/>
      <c r="P125" s="78"/>
      <c r="Q125" s="78"/>
    </row>
    <row r="126" spans="2:19" s="79" customFormat="1" x14ac:dyDescent="0.25">
      <c r="B126" s="119" t="s">
        <v>80</v>
      </c>
      <c r="C126" s="119"/>
      <c r="D126" s="119"/>
      <c r="E126" s="119"/>
      <c r="F126" s="119"/>
      <c r="G126" s="119"/>
      <c r="H126" s="78"/>
      <c r="I126" s="78"/>
      <c r="J126" s="78"/>
      <c r="K126" s="78"/>
      <c r="L126" s="78"/>
      <c r="M126" s="78"/>
      <c r="N126" s="78"/>
      <c r="O126" s="78"/>
      <c r="P126" s="78"/>
      <c r="Q126" s="78"/>
    </row>
    <row r="127" spans="2:19" s="79" customFormat="1" ht="14.25" customHeight="1" x14ac:dyDescent="0.25">
      <c r="B127" s="104" t="s">
        <v>81</v>
      </c>
      <c r="C127" s="104"/>
      <c r="D127" s="104"/>
      <c r="E127" s="104"/>
      <c r="F127" s="104"/>
      <c r="G127" s="104"/>
      <c r="H127" s="78"/>
      <c r="I127" s="78"/>
      <c r="J127" s="78"/>
      <c r="K127" s="78"/>
      <c r="L127" s="78"/>
      <c r="M127" s="78"/>
      <c r="N127" s="78"/>
      <c r="O127" s="78"/>
      <c r="P127" s="78"/>
      <c r="Q127" s="78"/>
    </row>
    <row r="128" spans="2:19" s="87" customFormat="1" ht="14.25" x14ac:dyDescent="0.25">
      <c r="B128" s="85"/>
      <c r="C128" s="85"/>
      <c r="D128" s="86"/>
      <c r="H128" s="70"/>
      <c r="I128" s="70"/>
      <c r="J128" s="70"/>
      <c r="K128" s="70"/>
      <c r="L128" s="70"/>
      <c r="M128" s="70"/>
      <c r="N128" s="70"/>
      <c r="O128" s="70"/>
      <c r="P128" s="70"/>
      <c r="Q128" s="70"/>
      <c r="R128" s="70"/>
      <c r="S128" s="70"/>
    </row>
    <row r="129" spans="3:8" s="3" customFormat="1" x14ac:dyDescent="0.25">
      <c r="C129" s="5"/>
      <c r="D129" s="6"/>
      <c r="H129" s="4"/>
    </row>
    <row r="130" spans="3:8" s="3" customFormat="1" x14ac:dyDescent="0.25">
      <c r="C130" s="5"/>
      <c r="D130" s="6"/>
      <c r="H130" s="4"/>
    </row>
    <row r="131" spans="3:8" s="3" customFormat="1" x14ac:dyDescent="0.25">
      <c r="C131" s="5"/>
      <c r="D131" s="6"/>
      <c r="H131" s="4"/>
    </row>
    <row r="132" spans="3:8" s="3" customFormat="1" x14ac:dyDescent="0.25">
      <c r="C132" s="5"/>
      <c r="D132" s="6"/>
      <c r="H132" s="4"/>
    </row>
    <row r="133" spans="3:8" s="3" customFormat="1" x14ac:dyDescent="0.25">
      <c r="C133" s="5"/>
      <c r="D133" s="6"/>
      <c r="H133" s="4"/>
    </row>
    <row r="134" spans="3:8" s="3" customFormat="1" x14ac:dyDescent="0.25">
      <c r="C134" s="5"/>
      <c r="D134" s="6"/>
      <c r="H134" s="4"/>
    </row>
    <row r="135" spans="3:8" s="3" customFormat="1" x14ac:dyDescent="0.25">
      <c r="C135" s="5"/>
      <c r="D135" s="6"/>
      <c r="H135" s="4"/>
    </row>
    <row r="136" spans="3:8" s="3" customFormat="1" x14ac:dyDescent="0.25">
      <c r="C136" s="5"/>
      <c r="D136" s="6"/>
      <c r="H136" s="4"/>
    </row>
    <row r="137" spans="3:8" s="3" customFormat="1" x14ac:dyDescent="0.25">
      <c r="C137" s="5"/>
      <c r="D137" s="6"/>
      <c r="H137" s="4"/>
    </row>
    <row r="138" spans="3:8" s="3" customFormat="1" x14ac:dyDescent="0.25">
      <c r="C138" s="5"/>
      <c r="D138" s="6"/>
      <c r="H138" s="4"/>
    </row>
    <row r="139" spans="3:8" s="3" customFormat="1" x14ac:dyDescent="0.25">
      <c r="C139" s="5"/>
      <c r="D139" s="6"/>
      <c r="H139" s="4"/>
    </row>
    <row r="140" spans="3:8" s="3" customFormat="1" x14ac:dyDescent="0.25">
      <c r="C140" s="5"/>
      <c r="D140" s="6"/>
      <c r="H140" s="4"/>
    </row>
    <row r="141" spans="3:8" s="3" customFormat="1" x14ac:dyDescent="0.25">
      <c r="C141" s="5"/>
      <c r="D141" s="6"/>
      <c r="H141" s="4"/>
    </row>
    <row r="142" spans="3:8" s="3" customFormat="1" x14ac:dyDescent="0.25">
      <c r="C142" s="5"/>
      <c r="D142" s="6"/>
      <c r="H142" s="4"/>
    </row>
    <row r="143" spans="3:8" s="3" customFormat="1" x14ac:dyDescent="0.25">
      <c r="C143" s="5"/>
      <c r="D143" s="6"/>
      <c r="H143" s="4"/>
    </row>
    <row r="144" spans="3:8" s="3" customFormat="1" x14ac:dyDescent="0.25">
      <c r="C144" s="5"/>
      <c r="D144" s="6"/>
      <c r="H144" s="4"/>
    </row>
    <row r="145" spans="3:8" s="3" customFormat="1" x14ac:dyDescent="0.25">
      <c r="C145" s="5"/>
      <c r="D145" s="6"/>
      <c r="H145" s="4"/>
    </row>
    <row r="146" spans="3:8" s="3" customFormat="1" x14ac:dyDescent="0.25">
      <c r="C146" s="5"/>
      <c r="D146" s="6"/>
      <c r="H146" s="4"/>
    </row>
    <row r="147" spans="3:8" s="3" customFormat="1" x14ac:dyDescent="0.25">
      <c r="C147" s="5"/>
      <c r="D147" s="6"/>
      <c r="H147" s="4"/>
    </row>
    <row r="148" spans="3:8" s="3" customFormat="1" x14ac:dyDescent="0.25">
      <c r="C148" s="5"/>
      <c r="D148" s="6"/>
      <c r="H148" s="4"/>
    </row>
  </sheetData>
  <mergeCells count="24">
    <mergeCell ref="B127:G127"/>
    <mergeCell ref="B47:G47"/>
    <mergeCell ref="B49:B54"/>
    <mergeCell ref="B56:G56"/>
    <mergeCell ref="B86:G86"/>
    <mergeCell ref="B88:G88"/>
    <mergeCell ref="B118:G119"/>
    <mergeCell ref="B121:F121"/>
    <mergeCell ref="B122:F122"/>
    <mergeCell ref="B123:F123"/>
    <mergeCell ref="B124:F124"/>
    <mergeCell ref="B126:G126"/>
    <mergeCell ref="B40:B45"/>
    <mergeCell ref="B2:G2"/>
    <mergeCell ref="B4:G4"/>
    <mergeCell ref="B6:G6"/>
    <mergeCell ref="B8:B13"/>
    <mergeCell ref="B14:B15"/>
    <mergeCell ref="B16:B17"/>
    <mergeCell ref="B18:B23"/>
    <mergeCell ref="B24:B31"/>
    <mergeCell ref="B32:B35"/>
    <mergeCell ref="B36:B37"/>
    <mergeCell ref="B38:B39"/>
  </mergeCells>
  <pageMargins left="0.7" right="0.7" top="0.78740157499999996" bottom="0.78740157499999996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Kostelka David</dc:creator>
  <cp:lastModifiedBy>Kostelka David</cp:lastModifiedBy>
  <cp:lastPrinted>2016-08-17T08:17:39Z</cp:lastPrinted>
  <dcterms:created xsi:type="dcterms:W3CDTF">2016-08-17T08:15:08Z</dcterms:created>
  <dcterms:modified xsi:type="dcterms:W3CDTF">2016-08-17T08:18:59Z</dcterms:modified>
</cp:coreProperties>
</file>