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0" windowWidth="17910" windowHeight="11205"/>
  </bookViews>
  <sheets>
    <sheet name="Tabulka pro výpočet nabíd. ceny" sheetId="1" r:id="rId1"/>
  </sheets>
  <calcPr calcId="145621"/>
</workbook>
</file>

<file path=xl/calcChain.xml><?xml version="1.0" encoding="utf-8"?>
<calcChain xmlns="http://schemas.openxmlformats.org/spreadsheetml/2006/main">
  <c r="E8" i="1" l="1"/>
  <c r="D28" i="1" l="1"/>
  <c r="E6" i="1" l="1"/>
  <c r="D26" i="1" s="1"/>
  <c r="E7" i="1"/>
  <c r="D27" i="1" s="1"/>
  <c r="E5" i="1"/>
  <c r="D23" i="1" l="1"/>
  <c r="D24" i="1"/>
  <c r="D25" i="1"/>
  <c r="D22" i="1"/>
  <c r="E10" i="1"/>
  <c r="E12" i="1" l="1"/>
  <c r="E13" i="1" s="1"/>
</calcChain>
</file>

<file path=xl/sharedStrings.xml><?xml version="1.0" encoding="utf-8"?>
<sst xmlns="http://schemas.openxmlformats.org/spreadsheetml/2006/main" count="42" uniqueCount="38">
  <si>
    <t>Popis</t>
  </si>
  <si>
    <t>Analýza a implementační studie</t>
  </si>
  <si>
    <t>Vývoj aplikace - 1. etapa</t>
  </si>
  <si>
    <t>Vývoj aplikace - 2. etapa</t>
  </si>
  <si>
    <t>Cena celkem v Kč bez DPH</t>
  </si>
  <si>
    <t>Sazba DPH v %</t>
  </si>
  <si>
    <t>Výše DPH v Kč</t>
  </si>
  <si>
    <t>Cena celkem v Kč včetně DPH</t>
  </si>
  <si>
    <t>Školení a pilotní provoz</t>
  </si>
  <si>
    <t>Podpora aplikace - 1. rok</t>
  </si>
  <si>
    <t>Podpora aplikace - 2. rok</t>
  </si>
  <si>
    <t>Rozvoj aplikace (v Kč za 1 MD - 8 prac. hodin)</t>
  </si>
  <si>
    <t>Množství
(ks, MD)</t>
  </si>
  <si>
    <t>Jednotková cena
(Kč bez DPH)</t>
  </si>
  <si>
    <t>Cena celkem
(Kč bez DPH)</t>
  </si>
  <si>
    <t>Položka</t>
  </si>
  <si>
    <t>Vývoj aplikace</t>
  </si>
  <si>
    <t>implementační studie, etapa 1, etapa 2, školení a pilotní provoz</t>
  </si>
  <si>
    <t>Tabulka cen pro doplnění do smlouvy</t>
  </si>
  <si>
    <t>1. platební milník, podle článku V., odstavec 1 a) smlouvy</t>
  </si>
  <si>
    <t>2. platební milník, podle článku V., odstavec 1 a) smlouvy</t>
  </si>
  <si>
    <t>3. platební milník, podle článku V., odstavec 1 a) smlouvy</t>
  </si>
  <si>
    <t>4. platební milník, podle článku V., odstavec 1 a) smlouvy</t>
  </si>
  <si>
    <t>% z ceny vývoje aplikace</t>
  </si>
  <si>
    <t>ne</t>
  </si>
  <si>
    <t>Cena
(Kč bez DPH)</t>
  </si>
  <si>
    <t>Uchazeč vyplňuje pouze zeleně označené buňky. Ostatní hodnoty se dopočítají automaticky. Vyhodnocení nabídek bude provedeno na základě celkové ceny v Kč bez DPH, která je uvedena ve žlutě vyznačené buňce.</t>
  </si>
  <si>
    <t>Měsíční cena podpory aplikace pro 1. rok</t>
  </si>
  <si>
    <t>Měsíční cena podpory aplikace pro 2. rok</t>
  </si>
  <si>
    <t>cena za 1 pracovní den rozvoje aplikace, podle čl. V., odstavec 2 smlouvy</t>
  </si>
  <si>
    <t>rozvoj aplikace, skutečný rozsah bude určen podle požadavků objednatele</t>
  </si>
  <si>
    <t>Uchazeč tuto tabulku nevyplňuje, hodnoty se v ní dopočítají automaticky po vyplnění zelených buňek. Tato tabulka slouží pro vyplnění hodnot do příslušných částí smlouvy.</t>
  </si>
  <si>
    <t>podpora aplikace po dobu prvního roku od ukončení pilotního provozu</t>
  </si>
  <si>
    <t>podpora aplikace po dobu druhého roku od ukončení pilotního provozu</t>
  </si>
  <si>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/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0"/>
        <color theme="1"/>
        <rFont val="Arial"/>
        <family val="2"/>
        <charset val="238"/>
      </rPr>
      <t xml:space="preserve"> roční ceny podpory v 1. roce, podle č. V., odstavec 1 b) smlouvy</t>
    </r>
  </si>
  <si>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/</t>
    </r>
    <r>
      <rPr>
        <vertAlign val="subscript"/>
        <sz val="10"/>
        <color theme="1"/>
        <rFont val="Arial"/>
        <family val="2"/>
        <charset val="238"/>
      </rPr>
      <t>12</t>
    </r>
    <r>
      <rPr>
        <sz val="10"/>
        <color theme="1"/>
        <rFont val="Arial"/>
        <family val="2"/>
        <charset val="238"/>
      </rPr>
      <t xml:space="preserve"> roční ceny podpory v 2. roce, podle č. V., odstavec 1 b) smlouvy</t>
    </r>
  </si>
  <si>
    <t>Odkaz do smlouvy o dílo</t>
  </si>
  <si>
    <t>Tabulka pro výpočet nabídkové ceny - příloha č. 3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</si>
</sst>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/>
    <xf numFmtId="9" fontId="5" fillId="0" borderId="1" xfId="1" applyFont="1" applyBorder="1" applyAlignment="1">
      <alignment horizontal="center"/>
    </xf>
    <xf numFmtId="0" fontId="5" fillId="5" borderId="4" xfId="0" applyFont="1" applyFill="1" applyBorder="1" applyAlignment="1">
      <alignment horizontal="left"/>
    </xf>
    <xf numFmtId="164" fontId="5" fillId="5" borderId="5" xfId="0" applyNumberFormat="1" applyFont="1" applyFill="1" applyBorder="1" applyAlignment="1">
      <alignment horizontal="left"/>
    </xf>
    <xf numFmtId="0" fontId="4" fillId="4" borderId="6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4" fillId="4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/>
    <xf numFmtId="164" fontId="5" fillId="0" borderId="10" xfId="0" applyNumberFormat="1" applyFont="1" applyBorder="1"/>
    <xf numFmtId="0" fontId="5" fillId="0" borderId="11" xfId="0" applyFont="1" applyBorder="1"/>
    <xf numFmtId="0" fontId="5" fillId="0" borderId="12" xfId="0" applyFont="1" applyBorder="1" applyAlignment="1">
      <alignment wrapText="1"/>
    </xf>
    <xf numFmtId="0" fontId="5" fillId="0" borderId="12" xfId="0" applyFont="1" applyBorder="1" applyAlignment="1">
      <alignment horizontal="center"/>
    </xf>
    <xf numFmtId="164" fontId="5" fillId="0" borderId="13" xfId="0" applyNumberFormat="1" applyFont="1" applyBorder="1"/>
    <xf numFmtId="164" fontId="3" fillId="3" borderId="8" xfId="0" applyNumberFormat="1" applyFont="1" applyFill="1" applyBorder="1"/>
    <xf numFmtId="9" fontId="5" fillId="0" borderId="10" xfId="1" applyFont="1" applyBorder="1"/>
    <xf numFmtId="164" fontId="4" fillId="0" borderId="13" xfId="0" applyNumberFormat="1" applyFont="1" applyBorder="1"/>
    <xf numFmtId="164" fontId="5" fillId="0" borderId="10" xfId="0" applyNumberFormat="1" applyFont="1" applyFill="1" applyBorder="1"/>
    <xf numFmtId="0" fontId="5" fillId="0" borderId="12" xfId="0" applyFont="1" applyBorder="1"/>
    <xf numFmtId="164" fontId="5" fillId="0" borderId="13" xfId="0" applyNumberFormat="1" applyFont="1" applyFill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3" fillId="5" borderId="14" xfId="0" applyFont="1" applyFill="1" applyBorder="1" applyAlignment="1">
      <alignment horizontal="left"/>
    </xf>
    <xf numFmtId="0" fontId="3" fillId="5" borderId="15" xfId="0" applyFont="1" applyFill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164" fontId="4" fillId="2" borderId="1" xfId="0" applyNumberFormat="1" applyFont="1" applyFill="1" applyBorder="1" applyProtection="1">
      <protection locked="0"/>
    </xf>
    <xf numFmtId="164" fontId="4" fillId="2" borderId="12" xfId="0" applyNumberFormat="1" applyFont="1" applyFill="1" applyBorder="1" applyProtection="1"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E16" sqref="E16"/>
    </sheetView>
  </sheetViews>
  <sheetFormatPr defaultRowHeight="14.25" x14ac:dyDescent="0.2"/>
  <cols>
    <col min="1" max="1" width="39.28515625" style="1" customWidth="1"/>
    <col min="2" max="2" width="61.7109375" style="1" customWidth="1"/>
    <col min="3" max="3" width="12.42578125" style="1" customWidth="1"/>
    <col min="4" max="4" width="18.140625" style="2" customWidth="1"/>
    <col min="5" max="5" width="19.28515625" style="2" customWidth="1"/>
    <col min="6" max="16384" width="9.140625" style="1"/>
  </cols>
  <sheetData>
    <row r="1" spans="1:5" ht="16.5" thickBot="1" x14ac:dyDescent="0.3">
      <c r="A1" s="31" t="s">
        <v>37</v>
      </c>
      <c r="B1" s="32"/>
      <c r="C1" s="32"/>
      <c r="D1" s="32"/>
      <c r="E1" s="33"/>
    </row>
    <row r="2" spans="1:5" ht="30" customHeight="1" x14ac:dyDescent="0.2">
      <c r="A2" s="34" t="s">
        <v>26</v>
      </c>
      <c r="B2" s="34"/>
      <c r="C2" s="34"/>
      <c r="D2" s="34"/>
      <c r="E2" s="34"/>
    </row>
    <row r="3" spans="1:5" ht="6.75" customHeight="1" thickBot="1" x14ac:dyDescent="0.25">
      <c r="A3" s="6"/>
      <c r="B3" s="6"/>
      <c r="C3" s="6"/>
      <c r="D3" s="7"/>
      <c r="E3" s="7"/>
    </row>
    <row r="4" spans="1:5" ht="30" customHeight="1" x14ac:dyDescent="0.2">
      <c r="A4" s="11" t="s">
        <v>15</v>
      </c>
      <c r="B4" s="12" t="s">
        <v>0</v>
      </c>
      <c r="C4" s="13" t="s">
        <v>12</v>
      </c>
      <c r="D4" s="14" t="s">
        <v>13</v>
      </c>
      <c r="E4" s="15" t="s">
        <v>14</v>
      </c>
    </row>
    <row r="5" spans="1:5" x14ac:dyDescent="0.2">
      <c r="A5" s="16" t="s">
        <v>16</v>
      </c>
      <c r="B5" s="4" t="s">
        <v>17</v>
      </c>
      <c r="C5" s="5">
        <v>1</v>
      </c>
      <c r="D5" s="41">
        <v>0</v>
      </c>
      <c r="E5" s="17">
        <f>D5*C5</f>
        <v>0</v>
      </c>
    </row>
    <row r="6" spans="1:5" ht="15.75" customHeight="1" x14ac:dyDescent="0.2">
      <c r="A6" s="16" t="s">
        <v>9</v>
      </c>
      <c r="B6" s="4" t="s">
        <v>32</v>
      </c>
      <c r="C6" s="5">
        <v>1</v>
      </c>
      <c r="D6" s="41">
        <v>0</v>
      </c>
      <c r="E6" s="17">
        <f t="shared" ref="E6:E8" si="0">D6*C6</f>
        <v>0</v>
      </c>
    </row>
    <row r="7" spans="1:5" ht="15.75" customHeight="1" x14ac:dyDescent="0.2">
      <c r="A7" s="16" t="s">
        <v>10</v>
      </c>
      <c r="B7" s="4" t="s">
        <v>33</v>
      </c>
      <c r="C7" s="5">
        <v>1</v>
      </c>
      <c r="D7" s="41">
        <v>0</v>
      </c>
      <c r="E7" s="17">
        <f t="shared" si="0"/>
        <v>0</v>
      </c>
    </row>
    <row r="8" spans="1:5" ht="16.5" customHeight="1" thickBot="1" x14ac:dyDescent="0.25">
      <c r="A8" s="18" t="s">
        <v>11</v>
      </c>
      <c r="B8" s="19" t="s">
        <v>30</v>
      </c>
      <c r="C8" s="20">
        <v>40</v>
      </c>
      <c r="D8" s="42">
        <v>0</v>
      </c>
      <c r="E8" s="21">
        <f t="shared" si="0"/>
        <v>0</v>
      </c>
    </row>
    <row r="9" spans="1:5" ht="15" thickBot="1" x14ac:dyDescent="0.25">
      <c r="A9" s="6"/>
      <c r="B9" s="6"/>
      <c r="C9" s="6"/>
      <c r="D9" s="6"/>
      <c r="E9" s="6"/>
    </row>
    <row r="10" spans="1:5" ht="15.75" x14ac:dyDescent="0.25">
      <c r="A10" s="6"/>
      <c r="B10" s="6"/>
      <c r="C10" s="35" t="s">
        <v>4</v>
      </c>
      <c r="D10" s="36"/>
      <c r="E10" s="22">
        <f>SUM(E5:E8)</f>
        <v>0</v>
      </c>
    </row>
    <row r="11" spans="1:5" x14ac:dyDescent="0.2">
      <c r="A11" s="6"/>
      <c r="B11" s="6"/>
      <c r="C11" s="37" t="s">
        <v>5</v>
      </c>
      <c r="D11" s="38"/>
      <c r="E11" s="23">
        <v>0</v>
      </c>
    </row>
    <row r="12" spans="1:5" x14ac:dyDescent="0.2">
      <c r="A12" s="6"/>
      <c r="B12" s="6"/>
      <c r="C12" s="37" t="s">
        <v>6</v>
      </c>
      <c r="D12" s="38"/>
      <c r="E12" s="17">
        <f>PRODUCT(E10,E11)</f>
        <v>0</v>
      </c>
    </row>
    <row r="13" spans="1:5" ht="15" thickBot="1" x14ac:dyDescent="0.25">
      <c r="A13" s="6"/>
      <c r="B13" s="6"/>
      <c r="C13" s="39" t="s">
        <v>7</v>
      </c>
      <c r="D13" s="40"/>
      <c r="E13" s="24">
        <f>SUM(E10,E12)</f>
        <v>0</v>
      </c>
    </row>
    <row r="14" spans="1:5" x14ac:dyDescent="0.2">
      <c r="A14" s="6"/>
      <c r="B14" s="6"/>
      <c r="C14" s="6"/>
      <c r="D14" s="7"/>
      <c r="E14" s="7"/>
    </row>
    <row r="15" spans="1:5" x14ac:dyDescent="0.2">
      <c r="A15" s="6"/>
      <c r="B15" s="6"/>
      <c r="C15" s="6"/>
      <c r="D15" s="7"/>
      <c r="E15" s="7"/>
    </row>
    <row r="16" spans="1:5" x14ac:dyDescent="0.2">
      <c r="A16" s="6"/>
      <c r="B16" s="6"/>
      <c r="C16" s="6"/>
      <c r="D16" s="7"/>
      <c r="E16" s="7"/>
    </row>
    <row r="17" spans="1:5" ht="15" thickBot="1" x14ac:dyDescent="0.25">
      <c r="A17" s="6"/>
      <c r="B17" s="6"/>
      <c r="C17" s="6"/>
      <c r="D17" s="7"/>
      <c r="E17" s="7"/>
    </row>
    <row r="18" spans="1:5" ht="16.5" thickBot="1" x14ac:dyDescent="0.3">
      <c r="A18" s="28" t="s">
        <v>18</v>
      </c>
      <c r="B18" s="29"/>
      <c r="C18" s="9"/>
      <c r="D18" s="10"/>
      <c r="E18" s="7"/>
    </row>
    <row r="19" spans="1:5" ht="32.25" customHeight="1" x14ac:dyDescent="0.2">
      <c r="A19" s="30" t="s">
        <v>31</v>
      </c>
      <c r="B19" s="30"/>
      <c r="C19" s="30"/>
      <c r="D19" s="30"/>
      <c r="E19" s="7"/>
    </row>
    <row r="20" spans="1:5" ht="7.5" customHeight="1" thickBot="1" x14ac:dyDescent="0.25"/>
    <row r="21" spans="1:5" ht="38.25" x14ac:dyDescent="0.2">
      <c r="A21" s="11" t="s">
        <v>15</v>
      </c>
      <c r="B21" s="12" t="s">
        <v>36</v>
      </c>
      <c r="C21" s="13" t="s">
        <v>23</v>
      </c>
      <c r="D21" s="15" t="s">
        <v>25</v>
      </c>
      <c r="E21" s="7"/>
    </row>
    <row r="22" spans="1:5" x14ac:dyDescent="0.2">
      <c r="A22" s="16" t="s">
        <v>1</v>
      </c>
      <c r="B22" s="3" t="s">
        <v>19</v>
      </c>
      <c r="C22" s="8">
        <v>0.1</v>
      </c>
      <c r="D22" s="25">
        <f>$E$5*C22</f>
        <v>0</v>
      </c>
      <c r="E22" s="7"/>
    </row>
    <row r="23" spans="1:5" x14ac:dyDescent="0.2">
      <c r="A23" s="16" t="s">
        <v>2</v>
      </c>
      <c r="B23" s="3" t="s">
        <v>20</v>
      </c>
      <c r="C23" s="8">
        <v>0.6</v>
      </c>
      <c r="D23" s="25">
        <f t="shared" ref="D23:D25" si="1">$E$5*C23</f>
        <v>0</v>
      </c>
      <c r="E23" s="7"/>
    </row>
    <row r="24" spans="1:5" x14ac:dyDescent="0.2">
      <c r="A24" s="16" t="s">
        <v>3</v>
      </c>
      <c r="B24" s="3" t="s">
        <v>21</v>
      </c>
      <c r="C24" s="8">
        <v>0.25</v>
      </c>
      <c r="D24" s="25">
        <f t="shared" si="1"/>
        <v>0</v>
      </c>
      <c r="E24" s="7"/>
    </row>
    <row r="25" spans="1:5" x14ac:dyDescent="0.2">
      <c r="A25" s="16" t="s">
        <v>8</v>
      </c>
      <c r="B25" s="3" t="s">
        <v>22</v>
      </c>
      <c r="C25" s="8">
        <v>0.05</v>
      </c>
      <c r="D25" s="25">
        <f t="shared" si="1"/>
        <v>0</v>
      </c>
      <c r="E25" s="7"/>
    </row>
    <row r="26" spans="1:5" ht="15.75" x14ac:dyDescent="0.3">
      <c r="A26" s="16" t="s">
        <v>27</v>
      </c>
      <c r="B26" s="3" t="s">
        <v>34</v>
      </c>
      <c r="C26" s="5" t="s">
        <v>24</v>
      </c>
      <c r="D26" s="25">
        <f>E6/12</f>
        <v>0</v>
      </c>
      <c r="E26" s="7"/>
    </row>
    <row r="27" spans="1:5" ht="15.75" x14ac:dyDescent="0.3">
      <c r="A27" s="16" t="s">
        <v>28</v>
      </c>
      <c r="B27" s="3" t="s">
        <v>35</v>
      </c>
      <c r="C27" s="5" t="s">
        <v>24</v>
      </c>
      <c r="D27" s="25">
        <f>E7/12</f>
        <v>0</v>
      </c>
      <c r="E27" s="7"/>
    </row>
    <row r="28" spans="1:5" ht="15" thickBot="1" x14ac:dyDescent="0.25">
      <c r="A28" s="18" t="s">
        <v>11</v>
      </c>
      <c r="B28" s="26" t="s">
        <v>29</v>
      </c>
      <c r="C28" s="20" t="s">
        <v>24</v>
      </c>
      <c r="D28" s="27">
        <f>D8</f>
        <v>0</v>
      </c>
      <c r="E28" s="7"/>
    </row>
  </sheetData>
  <sheetProtection sheet="1" objects="1" scenarios="1"/>
  <mergeCells count="7">
    <mergeCell ref="A19:D19"/>
    <mergeCell ref="A1:E1"/>
    <mergeCell ref="A2:E2"/>
    <mergeCell ref="C10:D10"/>
    <mergeCell ref="C11:D11"/>
    <mergeCell ref="C12:D12"/>
    <mergeCell ref="C13:D13"/>
  </mergeCells>
  <pageMargins left="0.39370078740157483" right="0.39370078740157483" top="0.39370078740157483" bottom="0.39370078740157483" header="0.11811023622047244" footer="0.11811023622047244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C0199877632474790248606F16CD6BD" ma:contentTypeVersion="" ma:contentTypeDescription="Vytvoří nový dokument" ma:contentTypeScope="" ma:versionID="273e57ce98bd7a8ffb8055e76808c06b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C570DC-891C-4A0C-AC97-B4BB6287C0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D5BE0B-587E-4305-8737-A7EF23470C37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$ListId:dokumentyvz;"/>
    <ds:schemaRef ds:uri="http://purl.org/dc/dcmitype/"/>
    <ds:schemaRef ds:uri="http://purl.org/dc/elements/1.1/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36B4E77-12F0-4DED-AADF-6C1AA3013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pro výpočet nabíd. ceny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Pogodová Petra</cp:lastModifiedBy>
  <cp:lastPrinted>2014-11-04T10:09:21Z</cp:lastPrinted>
  <dcterms:created xsi:type="dcterms:W3CDTF">2014-10-27T08:56:32Z</dcterms:created>
  <dcterms:modified xsi:type="dcterms:W3CDTF">2014-11-04T10:09:29Z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0x0101001C0199877632474790248606F16CD6BD</vt:lpwstr>
  </property>
</Properties>
</file>