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D28" i="1" s="1"/>
  <c r="C8" i="1"/>
  <c r="D8" i="1" s="1"/>
  <c r="C9" i="1"/>
  <c r="D9" i="1" s="1"/>
  <c r="C10" i="1"/>
  <c r="D10" i="1" s="1"/>
  <c r="C11" i="1"/>
  <c r="D11" i="1" s="1"/>
  <c r="C12" i="1"/>
  <c r="D12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1" i="1"/>
  <c r="D21" i="1" s="1"/>
  <c r="C22" i="1"/>
  <c r="D22" i="1" s="1"/>
  <c r="C23" i="1"/>
  <c r="D23" i="1" s="1"/>
  <c r="C24" i="1"/>
  <c r="D24" i="1" s="1"/>
  <c r="C25" i="1"/>
  <c r="D25" i="1" s="1"/>
  <c r="C27" i="1"/>
  <c r="D27" i="1" s="1"/>
  <c r="D7" i="1"/>
  <c r="D34" i="1" l="1"/>
  <c r="D33" i="1"/>
  <c r="D32" i="1"/>
  <c r="D30" i="1"/>
  <c r="D31" i="1"/>
  <c r="C34" i="1"/>
  <c r="C33" i="1"/>
  <c r="C32" i="1"/>
  <c r="C31" i="1"/>
  <c r="C30" i="1"/>
  <c r="B29" i="1"/>
</calcChain>
</file>

<file path=xl/sharedStrings.xml><?xml version="1.0" encoding="utf-8"?>
<sst xmlns="http://schemas.openxmlformats.org/spreadsheetml/2006/main" count="37" uniqueCount="36">
  <si>
    <t>Fáze</t>
  </si>
  <si>
    <t>Počet člověkodnů</t>
  </si>
  <si>
    <t>Fáze 1 - rok 2022</t>
  </si>
  <si>
    <t>Modul pro podporu analýzy a hodnocení rizik</t>
  </si>
  <si>
    <t>Modul pro podporu přípravy a realizace cvičení krizového štábu organizace</t>
  </si>
  <si>
    <t>Modul pro export tiskové sestavy do XLSX</t>
  </si>
  <si>
    <t>Kniha údržby technologického zařízení</t>
  </si>
  <si>
    <t>Propojení knihy údržby s hlášením závad a požadavků</t>
  </si>
  <si>
    <t>Fáze 2 - rok 2023</t>
  </si>
  <si>
    <t>Implementace Modulu pro podporu analýzy a hodnocení rizik</t>
  </si>
  <si>
    <t>Modul pro zpracování krizových karet</t>
  </si>
  <si>
    <t>Automatizace objednávek servisu technologických zařízení</t>
  </si>
  <si>
    <t>Fáze 3 - rok 2024</t>
  </si>
  <si>
    <t>Modul pro správu dokumentace majetku</t>
  </si>
  <si>
    <t>Implementace modulu pro podporu přípravy a realizace cvičení krizového štábu organizace</t>
  </si>
  <si>
    <t>Automatizace plánování činností správy majetku</t>
  </si>
  <si>
    <t>Fáze 4 - rok 2025</t>
  </si>
  <si>
    <t>Implementace modulu pro zpracování krizových karet</t>
  </si>
  <si>
    <t>Celkem člověkodnů</t>
  </si>
  <si>
    <t>Denní sazba v Kč bez DPH</t>
  </si>
  <si>
    <t>Tabulka pro výpočet nabídkové ceny</t>
  </si>
  <si>
    <t>Cena  Kč bez DPH</t>
  </si>
  <si>
    <t>Cena  Kč včetně DPH</t>
  </si>
  <si>
    <t>Sazba DPH</t>
  </si>
  <si>
    <t>Nabídková cena celkem</t>
  </si>
  <si>
    <t>Celkem fáze 1</t>
  </si>
  <si>
    <t>Celkem fáze 2</t>
  </si>
  <si>
    <t>Celkem fáze 3</t>
  </si>
  <si>
    <t>Celkem fáze 4</t>
  </si>
  <si>
    <t>Tvorba, implementace a zprovoznění plánu krizové připravenosti a akceschopnosti pro regionální pracoviště Hradec Králové a podregion Pardubice</t>
  </si>
  <si>
    <t>Tvorba, implementace a zprovoznění plánu krizové připravenosti a akceschopnosti pro regionální pracoviště Olomouc a tvorba plánu krizové připravenosti a plánu akceschopnosti  pro region Ostrava, implementace a zprovoznění</t>
  </si>
  <si>
    <t>Tvorba, implementace a zprovoznění plánu krizové připravenosti a plán akceschopnosti pro regionální pracoviště Ústí nad Labem a podregion Liberec</t>
  </si>
  <si>
    <t>Aktualizace dokončených plánů krizové připravenosti  a plánů akceschopnosti o nové hrozby v r. 2023</t>
  </si>
  <si>
    <t>Aktualizace plánu krizové připravenosti a plánu akceschopnosti pro regionální pracoviště Praha, Region střední Čechy, Brno,  České Budějovice a tvorba, implementace a zprovoznění plánu krizové připravenosti a plánu akceschopnosti pro region Jihlava.</t>
  </si>
  <si>
    <t>Aktualizace všech plánů krizové připravenosti a plánů akceschopnosti o nové hrozby v r. 2024</t>
  </si>
  <si>
    <t xml:space="preserve">Tvorba, implementace a zprovoznění plánu krizové připravenosti a plánu akceschopnosti pro regionální pracoviště Karlovy Vary a aktualizace plánu krizové připravenosti  a plánu akceschopnosti pro region Plzeň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</si>
</sst>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0" fillId="5" borderId="4" xfId="0" applyFill="1" applyBorder="1" applyAlignment="1">
      <alignment vertical="center"/>
    </xf>
    <xf numFmtId="0" fontId="0" fillId="8" borderId="6" xfId="0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0" fillId="9" borderId="4" xfId="0" applyFill="1" applyBorder="1" applyAlignment="1">
      <alignment vertical="center"/>
    </xf>
    <xf numFmtId="0" fontId="2" fillId="3" borderId="6" xfId="0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10" borderId="4" xfId="0" applyFill="1" applyBorder="1" applyAlignment="1">
      <alignment vertical="center"/>
    </xf>
    <xf numFmtId="0" fontId="3" fillId="10" borderId="6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2" borderId="7" xfId="0" applyFont="1" applyFill="1" applyBorder="1" applyAlignment="1">
      <alignment wrapText="1"/>
    </xf>
    <xf numFmtId="0" fontId="0" fillId="2" borderId="8" xfId="0" applyFill="1" applyBorder="1"/>
    <xf numFmtId="0" fontId="3" fillId="2" borderId="8" xfId="0" applyFont="1" applyFill="1" applyBorder="1"/>
    <xf numFmtId="0" fontId="2" fillId="4" borderId="4" xfId="0" applyFont="1" applyFill="1" applyBorder="1" applyAlignment="1">
      <alignment vertical="center"/>
    </xf>
    <xf numFmtId="9" fontId="0" fillId="5" borderId="4" xfId="1" applyFont="1" applyFill="1" applyBorder="1" applyAlignment="1">
      <alignment vertical="center"/>
    </xf>
    <xf numFmtId="9" fontId="0" fillId="0" borderId="0" xfId="0" applyNumberFormat="1" applyAlignment="1">
      <alignment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3">
    <dxf>
      <numFmt numFmtId="13" formatCode="0%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F1:F3" totalsRowShown="0" headerRowDxfId="2" dataDxfId="1">
  <autoFilter ref="F1:F3"/>
  <tableColumns count="1">
    <tableColumn id="1" name="Sazba DP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18" zoomScale="130" zoomScaleNormal="130" workbookViewId="0">
      <selection activeCell="K24" sqref="K24"/>
    </sheetView>
  </sheetViews>
  <sheetFormatPr defaultRowHeight="15" x14ac:dyDescent="0.25"/>
  <cols>
    <col min="1" max="1" width="55.7109375" style="7" customWidth="1"/>
    <col min="2" max="2" width="11.7109375" customWidth="1"/>
    <col min="3" max="3" width="14" customWidth="1"/>
    <col min="4" max="4" width="14.140625" customWidth="1"/>
    <col min="14" max="14" width="11.5703125" customWidth="1"/>
  </cols>
  <sheetData>
    <row r="1" spans="1:6" s="2" customFormat="1" ht="18.75" x14ac:dyDescent="0.25">
      <c r="A1" s="11" t="s">
        <v>19</v>
      </c>
      <c r="B1" s="8"/>
      <c r="C1" s="23" t="s">
        <v>23</v>
      </c>
      <c r="D1" s="24">
        <v>0</v>
      </c>
      <c r="E1" s="4"/>
      <c r="F1" s="2" t="s">
        <v>23</v>
      </c>
    </row>
    <row r="2" spans="1:6" ht="15.75" thickBot="1" x14ac:dyDescent="0.3">
      <c r="F2" s="25">
        <v>0.21</v>
      </c>
    </row>
    <row r="3" spans="1:6" ht="64.5" customHeight="1" thickBot="1" x14ac:dyDescent="0.3">
      <c r="A3" s="28" t="s">
        <v>20</v>
      </c>
      <c r="B3" s="29"/>
      <c r="C3" s="29"/>
      <c r="D3" s="30"/>
      <c r="F3" s="25">
        <v>0</v>
      </c>
    </row>
    <row r="4" spans="1:6" s="2" customFormat="1" ht="18.75" customHeight="1" x14ac:dyDescent="0.25">
      <c r="A4" s="31" t="s">
        <v>0</v>
      </c>
      <c r="B4" s="26" t="s">
        <v>1</v>
      </c>
      <c r="C4" s="26" t="s">
        <v>21</v>
      </c>
      <c r="D4" s="26" t="s">
        <v>22</v>
      </c>
      <c r="E4" s="1"/>
    </row>
    <row r="5" spans="1:6" s="2" customFormat="1" x14ac:dyDescent="0.25">
      <c r="A5" s="32"/>
      <c r="B5" s="27"/>
      <c r="C5" s="27"/>
      <c r="D5" s="27"/>
      <c r="E5" s="1"/>
    </row>
    <row r="6" spans="1:6" s="2" customFormat="1" ht="15.75" x14ac:dyDescent="0.25">
      <c r="A6" s="13" t="s">
        <v>2</v>
      </c>
      <c r="B6" s="14"/>
      <c r="C6" s="5"/>
      <c r="D6" s="5"/>
      <c r="E6" s="4"/>
    </row>
    <row r="7" spans="1:6" s="2" customFormat="1" x14ac:dyDescent="0.25">
      <c r="A7" s="9" t="s">
        <v>3</v>
      </c>
      <c r="B7" s="8"/>
      <c r="C7" s="8">
        <v>0</v>
      </c>
      <c r="D7" s="12">
        <f>C7*(1+D$1)</f>
        <v>0</v>
      </c>
      <c r="E7" s="4"/>
    </row>
    <row r="8" spans="1:6" s="2" customFormat="1" ht="30" x14ac:dyDescent="0.25">
      <c r="A8" s="9" t="s">
        <v>4</v>
      </c>
      <c r="B8" s="8"/>
      <c r="C8" s="8">
        <f t="shared" ref="C8:C28" si="0">$B$1*B8</f>
        <v>0</v>
      </c>
      <c r="D8" s="12">
        <f t="shared" ref="D8:D28" si="1">C8*(1+D$1)</f>
        <v>0</v>
      </c>
      <c r="E8" s="4"/>
    </row>
    <row r="9" spans="1:6" s="2" customFormat="1" ht="45" x14ac:dyDescent="0.25">
      <c r="A9" s="9" t="s">
        <v>29</v>
      </c>
      <c r="B9" s="8"/>
      <c r="C9" s="8">
        <f t="shared" si="0"/>
        <v>0</v>
      </c>
      <c r="D9" s="12">
        <f t="shared" si="1"/>
        <v>0</v>
      </c>
      <c r="E9" s="4"/>
    </row>
    <row r="10" spans="1:6" s="2" customFormat="1" x14ac:dyDescent="0.25">
      <c r="A10" s="9" t="s">
        <v>5</v>
      </c>
      <c r="B10" s="8"/>
      <c r="C10" s="8">
        <f t="shared" si="0"/>
        <v>0</v>
      </c>
      <c r="D10" s="12">
        <f t="shared" si="1"/>
        <v>0</v>
      </c>
      <c r="E10" s="4"/>
    </row>
    <row r="11" spans="1:6" s="2" customFormat="1" x14ac:dyDescent="0.25">
      <c r="A11" s="9" t="s">
        <v>6</v>
      </c>
      <c r="B11" s="8"/>
      <c r="C11" s="8">
        <f t="shared" si="0"/>
        <v>0</v>
      </c>
      <c r="D11" s="12">
        <f t="shared" si="1"/>
        <v>0</v>
      </c>
      <c r="E11" s="4"/>
    </row>
    <row r="12" spans="1:6" s="2" customFormat="1" x14ac:dyDescent="0.25">
      <c r="A12" s="9" t="s">
        <v>7</v>
      </c>
      <c r="B12" s="8"/>
      <c r="C12" s="8">
        <f t="shared" si="0"/>
        <v>0</v>
      </c>
      <c r="D12" s="12">
        <f t="shared" si="1"/>
        <v>0</v>
      </c>
      <c r="E12" s="4"/>
    </row>
    <row r="13" spans="1:6" s="2" customFormat="1" ht="15.75" x14ac:dyDescent="0.25">
      <c r="A13" s="13" t="s">
        <v>8</v>
      </c>
      <c r="B13" s="14"/>
      <c r="C13" s="5"/>
      <c r="D13" s="5"/>
      <c r="E13" s="4"/>
    </row>
    <row r="14" spans="1:6" s="2" customFormat="1" ht="30" x14ac:dyDescent="0.25">
      <c r="A14" s="9" t="s">
        <v>9</v>
      </c>
      <c r="B14" s="8"/>
      <c r="C14" s="8">
        <f t="shared" si="0"/>
        <v>0</v>
      </c>
      <c r="D14" s="12">
        <f t="shared" si="1"/>
        <v>0</v>
      </c>
      <c r="E14" s="4"/>
    </row>
    <row r="15" spans="1:6" s="2" customFormat="1" x14ac:dyDescent="0.25">
      <c r="A15" s="9" t="s">
        <v>10</v>
      </c>
      <c r="B15" s="8"/>
      <c r="C15" s="8">
        <f t="shared" si="0"/>
        <v>0</v>
      </c>
      <c r="D15" s="12">
        <f t="shared" si="1"/>
        <v>0</v>
      </c>
      <c r="E15" s="4"/>
    </row>
    <row r="16" spans="1:6" s="2" customFormat="1" ht="75" x14ac:dyDescent="0.25">
      <c r="A16" s="9" t="s">
        <v>30</v>
      </c>
      <c r="B16" s="8"/>
      <c r="C16" s="8">
        <f t="shared" si="0"/>
        <v>0</v>
      </c>
      <c r="D16" s="12">
        <f t="shared" si="1"/>
        <v>0</v>
      </c>
      <c r="E16" s="4"/>
    </row>
    <row r="17" spans="1:5" s="2" customFormat="1" ht="45" x14ac:dyDescent="0.25">
      <c r="A17" s="9" t="s">
        <v>31</v>
      </c>
      <c r="B17" s="8"/>
      <c r="C17" s="8">
        <f t="shared" si="0"/>
        <v>0</v>
      </c>
      <c r="D17" s="12">
        <f t="shared" si="1"/>
        <v>0</v>
      </c>
      <c r="E17" s="4"/>
    </row>
    <row r="18" spans="1:5" s="2" customFormat="1" ht="30" x14ac:dyDescent="0.25">
      <c r="A18" s="9" t="s">
        <v>32</v>
      </c>
      <c r="B18" s="8"/>
      <c r="C18" s="8">
        <f t="shared" si="0"/>
        <v>0</v>
      </c>
      <c r="D18" s="12">
        <f t="shared" si="1"/>
        <v>0</v>
      </c>
      <c r="E18" s="4"/>
    </row>
    <row r="19" spans="1:5" s="2" customFormat="1" x14ac:dyDescent="0.25">
      <c r="A19" s="9" t="s">
        <v>11</v>
      </c>
      <c r="B19" s="8"/>
      <c r="C19" s="8">
        <f t="shared" si="0"/>
        <v>0</v>
      </c>
      <c r="D19" s="12">
        <f t="shared" si="1"/>
        <v>0</v>
      </c>
      <c r="E19" s="4"/>
    </row>
    <row r="20" spans="1:5" s="2" customFormat="1" ht="15.75" x14ac:dyDescent="0.25">
      <c r="A20" s="13" t="s">
        <v>12</v>
      </c>
      <c r="B20" s="14"/>
      <c r="C20" s="5"/>
      <c r="D20" s="5"/>
      <c r="E20" s="4"/>
    </row>
    <row r="21" spans="1:5" s="2" customFormat="1" x14ac:dyDescent="0.25">
      <c r="A21" s="9" t="s">
        <v>13</v>
      </c>
      <c r="B21" s="8"/>
      <c r="C21" s="8">
        <f t="shared" si="0"/>
        <v>0</v>
      </c>
      <c r="D21" s="12">
        <f t="shared" si="1"/>
        <v>0</v>
      </c>
      <c r="E21" s="4"/>
    </row>
    <row r="22" spans="1:5" s="2" customFormat="1" ht="30" x14ac:dyDescent="0.25">
      <c r="A22" s="9" t="s">
        <v>14</v>
      </c>
      <c r="B22" s="8"/>
      <c r="C22" s="8">
        <f t="shared" si="0"/>
        <v>0</v>
      </c>
      <c r="D22" s="12">
        <f t="shared" si="1"/>
        <v>0</v>
      </c>
      <c r="E22" s="4"/>
    </row>
    <row r="23" spans="1:5" s="2" customFormat="1" x14ac:dyDescent="0.25">
      <c r="A23" s="9" t="s">
        <v>15</v>
      </c>
      <c r="B23" s="8"/>
      <c r="C23" s="8">
        <f t="shared" si="0"/>
        <v>0</v>
      </c>
      <c r="D23" s="12">
        <f t="shared" si="1"/>
        <v>0</v>
      </c>
      <c r="E23" s="4"/>
    </row>
    <row r="24" spans="1:5" s="2" customFormat="1" ht="75" x14ac:dyDescent="0.25">
      <c r="A24" s="9" t="s">
        <v>33</v>
      </c>
      <c r="B24" s="8"/>
      <c r="C24" s="8">
        <f t="shared" si="0"/>
        <v>0</v>
      </c>
      <c r="D24" s="12">
        <f t="shared" si="1"/>
        <v>0</v>
      </c>
      <c r="E24" s="4"/>
    </row>
    <row r="25" spans="1:5" s="2" customFormat="1" ht="30" x14ac:dyDescent="0.25">
      <c r="A25" s="9" t="s">
        <v>34</v>
      </c>
      <c r="B25" s="8"/>
      <c r="C25" s="8">
        <f t="shared" si="0"/>
        <v>0</v>
      </c>
      <c r="D25" s="12">
        <f t="shared" si="1"/>
        <v>0</v>
      </c>
      <c r="E25" s="4"/>
    </row>
    <row r="26" spans="1:5" s="2" customFormat="1" ht="15.75" x14ac:dyDescent="0.25">
      <c r="A26" s="13" t="s">
        <v>16</v>
      </c>
      <c r="B26" s="14"/>
      <c r="C26" s="5"/>
      <c r="D26" s="5"/>
      <c r="E26" s="4"/>
    </row>
    <row r="27" spans="1:5" s="2" customFormat="1" ht="60" x14ac:dyDescent="0.25">
      <c r="A27" s="9" t="s">
        <v>35</v>
      </c>
      <c r="B27" s="8"/>
      <c r="C27" s="8">
        <f t="shared" si="0"/>
        <v>0</v>
      </c>
      <c r="D27" s="12">
        <f t="shared" si="1"/>
        <v>0</v>
      </c>
      <c r="E27" s="4"/>
    </row>
    <row r="28" spans="1:5" s="2" customFormat="1" x14ac:dyDescent="0.25">
      <c r="A28" s="9" t="s">
        <v>17</v>
      </c>
      <c r="B28" s="8">
        <v>0</v>
      </c>
      <c r="C28" s="8">
        <f t="shared" si="0"/>
        <v>0</v>
      </c>
      <c r="D28" s="12">
        <f t="shared" si="1"/>
        <v>0</v>
      </c>
      <c r="E28" s="4"/>
    </row>
    <row r="29" spans="1:5" s="2" customFormat="1" ht="18.75" x14ac:dyDescent="0.25">
      <c r="A29" s="10" t="s">
        <v>18</v>
      </c>
      <c r="B29" s="5">
        <f>SUM(B6:B28)</f>
        <v>0</v>
      </c>
      <c r="C29" s="5"/>
      <c r="D29" s="5"/>
      <c r="E29" s="4"/>
    </row>
    <row r="30" spans="1:5" s="2" customFormat="1" ht="18.75" x14ac:dyDescent="0.25">
      <c r="A30" s="16" t="s">
        <v>24</v>
      </c>
      <c r="B30" s="15"/>
      <c r="C30" s="17">
        <f>SUM(C7:C29)</f>
        <v>0</v>
      </c>
      <c r="D30" s="17">
        <f>SUM(D7:D29)</f>
        <v>0</v>
      </c>
      <c r="E30" s="4"/>
    </row>
    <row r="31" spans="1:5" s="2" customFormat="1" ht="18.75" x14ac:dyDescent="0.25">
      <c r="A31" s="18" t="s">
        <v>25</v>
      </c>
      <c r="B31" s="3"/>
      <c r="C31" s="19">
        <f>SUM(C7:C12)</f>
        <v>0</v>
      </c>
      <c r="D31" s="19">
        <f>SUM(D7:D12)</f>
        <v>0</v>
      </c>
      <c r="E31" s="4"/>
    </row>
    <row r="32" spans="1:5" s="2" customFormat="1" ht="18.75" x14ac:dyDescent="0.25">
      <c r="A32" s="18" t="s">
        <v>26</v>
      </c>
      <c r="B32" s="3"/>
      <c r="C32" s="19">
        <f>SUM(C14:C19)</f>
        <v>0</v>
      </c>
      <c r="D32" s="19">
        <f>SUM(D14:D19)</f>
        <v>0</v>
      </c>
      <c r="E32" s="4"/>
    </row>
    <row r="33" spans="1:5" s="2" customFormat="1" ht="18.75" x14ac:dyDescent="0.25">
      <c r="A33" s="18" t="s">
        <v>27</v>
      </c>
      <c r="B33" s="3"/>
      <c r="C33" s="19">
        <f>SUM(C21:C25)</f>
        <v>0</v>
      </c>
      <c r="D33" s="19">
        <f>SUM(D21:D25)</f>
        <v>0</v>
      </c>
      <c r="E33" s="4"/>
    </row>
    <row r="34" spans="1:5" ht="19.5" thickBot="1" x14ac:dyDescent="0.35">
      <c r="A34" s="20" t="s">
        <v>28</v>
      </c>
      <c r="B34" s="21"/>
      <c r="C34" s="22">
        <f>SUM(C27:C28)</f>
        <v>0</v>
      </c>
      <c r="D34" s="22">
        <f>SUM(D27:D28)</f>
        <v>0</v>
      </c>
      <c r="E34" s="6"/>
    </row>
  </sheetData>
  <mergeCells count="5">
    <mergeCell ref="D4:D5"/>
    <mergeCell ref="B4:B5"/>
    <mergeCell ref="A3:D3"/>
    <mergeCell ref="A4:A5"/>
    <mergeCell ref="C4:C5"/>
  </mergeCells>
  <dataValidations count="1">
    <dataValidation type="list" showInputMessage="1" showErrorMessage="1" sqref="D1">
      <formula1>$F$2:$F$3</formula1>
    </dataValidation>
  </dataValidations>
  <pageMargins left="0.7" right="0.7" top="0.75" bottom="0.75" header="0.3" footer="0.3"/>
  <pageSetup paperSize="9" scale="86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2022-08-04T07:43:00Z</dcterms:modified>
</cp:coreProperties>
</file>