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seifert\AppData\Roaming\ELO Digital Office\cro-prod\718\checkout\"/>
    </mc:Choice>
  </mc:AlternateContent>
  <bookViews>
    <workbookView xWindow="480" yWindow="1080" windowWidth="27795" windowHeight="11625" firstSheet="1" activeTab="1"/>
  </bookViews>
  <sheets>
    <sheet name="Chladici jednotky" sheetId="5" r:id="rId1"/>
    <sheet name="CRo_oblast Morava - Jih" sheetId="2" r:id="rId2"/>
  </sheets>
  <calcPr calcId="152511"/>
</workbook>
</file>

<file path=xl/calcChain.xml><?xml version="1.0" encoding="utf-8"?>
<calcChain xmlns="http://schemas.openxmlformats.org/spreadsheetml/2006/main">
  <c r="O36" i="2" l="1"/>
  <c r="O37" i="2"/>
  <c r="O38" i="2"/>
  <c r="O39" i="2"/>
  <c r="O40" i="2"/>
  <c r="O41" i="2"/>
  <c r="O35" i="2" l="1"/>
  <c r="O66" i="2"/>
  <c r="O65" i="2"/>
  <c r="O64" i="2"/>
  <c r="O34" i="2" l="1"/>
  <c r="O33" i="2"/>
  <c r="O32" i="2"/>
  <c r="O31" i="2"/>
  <c r="O30" i="2"/>
  <c r="O29" i="2"/>
  <c r="O28" i="2"/>
  <c r="O27" i="2"/>
  <c r="O26" i="2"/>
  <c r="O25" i="2"/>
  <c r="O24" i="2"/>
  <c r="P19" i="2"/>
  <c r="P18" i="2"/>
  <c r="P16" i="2" l="1"/>
  <c r="P17" i="2"/>
  <c r="P23" i="5" l="1"/>
  <c r="P22" i="5"/>
  <c r="P14" i="5"/>
  <c r="P13" i="5"/>
  <c r="P5" i="5"/>
  <c r="P4" i="5"/>
  <c r="P34" i="5"/>
  <c r="P35" i="5"/>
  <c r="P36" i="5"/>
  <c r="P33" i="5"/>
</calcChain>
</file>

<file path=xl/sharedStrings.xml><?xml version="1.0" encoding="utf-8"?>
<sst xmlns="http://schemas.openxmlformats.org/spreadsheetml/2006/main" count="1859" uniqueCount="459">
  <si>
    <t>Praha 2, Vinohradská 12</t>
  </si>
  <si>
    <t>Popis zařízení</t>
  </si>
  <si>
    <t>Slouží pro</t>
  </si>
  <si>
    <t>Počet vnitřních jednotek</t>
  </si>
  <si>
    <t>Značka</t>
  </si>
  <si>
    <t>Typ</t>
  </si>
  <si>
    <t>Výrobní číslo</t>
  </si>
  <si>
    <t>Rok výroby</t>
  </si>
  <si>
    <t>Druh chladiva</t>
  </si>
  <si>
    <t>Náplň/kg</t>
  </si>
  <si>
    <t>Záruka do</t>
  </si>
  <si>
    <t>Poznámka</t>
  </si>
  <si>
    <t>vnější+vnitřní jednotka</t>
  </si>
  <si>
    <t>Toshiba</t>
  </si>
  <si>
    <t>R410A</t>
  </si>
  <si>
    <t>2xR</t>
  </si>
  <si>
    <t>NE</t>
  </si>
  <si>
    <t>Daikin</t>
  </si>
  <si>
    <t>Praha 2, Římská 13</t>
  </si>
  <si>
    <t>LG</t>
  </si>
  <si>
    <t>1xR</t>
  </si>
  <si>
    <t>ANO</t>
  </si>
  <si>
    <t>Fujitsu</t>
  </si>
  <si>
    <t>R407C</t>
  </si>
  <si>
    <t>mobilní klimatizační jednotka</t>
  </si>
  <si>
    <t>Jihlava, Masarykovo náměstí 42</t>
  </si>
  <si>
    <t>střecha</t>
  </si>
  <si>
    <t>server</t>
  </si>
  <si>
    <t>RAV-SM566 KRT-E / RAV-SM563AT-E / RBCAMT32E</t>
  </si>
  <si>
    <t>32900539 / 308P0734</t>
  </si>
  <si>
    <t>pro VZT</t>
  </si>
  <si>
    <t>R407c</t>
  </si>
  <si>
    <t>5 kW</t>
  </si>
  <si>
    <t>půda</t>
  </si>
  <si>
    <t>servrovna</t>
  </si>
  <si>
    <t>Brno, Beethovenova 25/4</t>
  </si>
  <si>
    <t>studio A,B 1.p.</t>
  </si>
  <si>
    <t>UU18WUEC</t>
  </si>
  <si>
    <t>803KAVH01159</t>
  </si>
  <si>
    <t>2008</t>
  </si>
  <si>
    <t>1,9 - 2,45 kW</t>
  </si>
  <si>
    <t>inventární číslo PR102026</t>
  </si>
  <si>
    <t>servrovna 2.p.</t>
  </si>
  <si>
    <t>na dvoře u dílny</t>
  </si>
  <si>
    <t>studio 6 přízemí</t>
  </si>
  <si>
    <t>AOY24FNBK</t>
  </si>
  <si>
    <t>T004986</t>
  </si>
  <si>
    <t>6,8 kW</t>
  </si>
  <si>
    <t>x</t>
  </si>
  <si>
    <t>ETA</t>
  </si>
  <si>
    <t>03/08</t>
  </si>
  <si>
    <t>0,95 - 1,8 kW</t>
  </si>
  <si>
    <t>inventární číslo BR8032</t>
  </si>
  <si>
    <t>Zlín, Osvoboditelů 187</t>
  </si>
  <si>
    <t>RP71L7W1 / FAYP71LV1</t>
  </si>
  <si>
    <t>1301763</t>
  </si>
  <si>
    <t>10 kW</t>
  </si>
  <si>
    <t>VZT - popis zařízení</t>
  </si>
  <si>
    <t>Umístění jednotky</t>
  </si>
  <si>
    <t>Typ filtru</t>
  </si>
  <si>
    <t>Třída filtrace</t>
  </si>
  <si>
    <t>Rozměr filtru</t>
  </si>
  <si>
    <t>Počet ks</t>
  </si>
  <si>
    <t>pro studio A,B 1. p.</t>
  </si>
  <si>
    <t>pro studio 6 přízemí</t>
  </si>
  <si>
    <t>pro WC suterén</t>
  </si>
  <si>
    <t>náhradní zdroj suterén</t>
  </si>
  <si>
    <t>Přívod - odtah</t>
  </si>
  <si>
    <t>Klínový řemen</t>
  </si>
  <si>
    <t>Počet anemostatů</t>
  </si>
  <si>
    <t>vzduchotechnika navazující na klima jedn. UU18WUEC</t>
  </si>
  <si>
    <t>EU4</t>
  </si>
  <si>
    <t>vchod do studia 6 přízemí</t>
  </si>
  <si>
    <t>suterén S19</t>
  </si>
  <si>
    <t>C4</t>
  </si>
  <si>
    <t>REMAK</t>
  </si>
  <si>
    <t>TD 800/200</t>
  </si>
  <si>
    <t>TD 500</t>
  </si>
  <si>
    <t>bez filtru</t>
  </si>
  <si>
    <t>vzduchotechnika navazující na klima jedn. AOY24FNBK</t>
  </si>
  <si>
    <t>VZT jednotka</t>
  </si>
  <si>
    <t>kapsový</t>
  </si>
  <si>
    <t>G4</t>
  </si>
  <si>
    <t>VRP0080508D, výrobní číslo 065232, r.v. 2002</t>
  </si>
  <si>
    <t>C.I.C. Jan Hřebec</t>
  </si>
  <si>
    <t>VZT 3</t>
  </si>
  <si>
    <t>VZT 4</t>
  </si>
  <si>
    <t>odtah</t>
  </si>
  <si>
    <t>05/2016</t>
  </si>
  <si>
    <t>10/2016</t>
  </si>
  <si>
    <t>VZT</t>
  </si>
  <si>
    <t>RP 60-35/31-GD</t>
  </si>
  <si>
    <t>10/2017</t>
  </si>
  <si>
    <t>Umístění vnější jednotky</t>
  </si>
  <si>
    <t>03/2017</t>
  </si>
  <si>
    <t>RAVSM564ATP-E/RAVSM566KRT-E</t>
  </si>
  <si>
    <t>R22</t>
  </si>
  <si>
    <t>AN0</t>
  </si>
  <si>
    <t>odtahový ventilátor a 3x servo</t>
  </si>
  <si>
    <t>435x800x340/4</t>
  </si>
  <si>
    <t>KSPAK25 / KF-CP64</t>
  </si>
  <si>
    <t>HLx01</t>
  </si>
  <si>
    <t>výrobní číslo 2501/00</t>
  </si>
  <si>
    <t>vnější + vnitřní jednotka</t>
  </si>
  <si>
    <t>přívod</t>
  </si>
  <si>
    <t>multisplit</t>
  </si>
  <si>
    <t xml:space="preserve"> </t>
  </si>
  <si>
    <t>Servis 2Q2016</t>
  </si>
  <si>
    <t>Servis 3Q2016</t>
  </si>
  <si>
    <t>Servis 4Q2016</t>
  </si>
  <si>
    <t>Servis 1Q2017</t>
  </si>
  <si>
    <t>Topný výkon / kW</t>
  </si>
  <si>
    <t>El. příkon max. / kW</t>
  </si>
  <si>
    <t>Chladící výkon / kW</t>
  </si>
  <si>
    <t>Číslo evidenční knihy</t>
  </si>
  <si>
    <t>7330/11/2016-13</t>
  </si>
  <si>
    <t>Zařízení v záruce</t>
  </si>
  <si>
    <t>08/2015</t>
  </si>
  <si>
    <t>Servis 2Q2017</t>
  </si>
  <si>
    <t>F7</t>
  </si>
  <si>
    <t>vnější jednotka pro VZT</t>
  </si>
  <si>
    <t>04/2017</t>
  </si>
  <si>
    <t>Samsung</t>
  </si>
  <si>
    <t xml:space="preserve">Servis 1Q2018 </t>
  </si>
  <si>
    <t>Počet servisních prohlídek/ rok</t>
  </si>
  <si>
    <t>Značka a typ jednotky</t>
  </si>
  <si>
    <t>VZT zařízení - orientační určení velikosti zařízení  - 2 - "střední" VZT zařízení s 1 až 2 filtry, a 1 až 2 klínovými řemeny</t>
  </si>
  <si>
    <t>Servis 2Q2018</t>
  </si>
  <si>
    <t>Servis 3Q2018</t>
  </si>
  <si>
    <t>Servis 4Q2018</t>
  </si>
  <si>
    <t>Servis 1Q2019</t>
  </si>
  <si>
    <t>Servis 2Q2019</t>
  </si>
  <si>
    <t>Servis 3Q2019</t>
  </si>
  <si>
    <t>Servis 4Q2019</t>
  </si>
  <si>
    <t>05/2018</t>
  </si>
  <si>
    <t>03/2018</t>
  </si>
  <si>
    <t>09/2018</t>
  </si>
  <si>
    <t>03/2019</t>
  </si>
  <si>
    <t>Orientační velikost zařízení</t>
  </si>
  <si>
    <t>Evidenční kniha</t>
  </si>
  <si>
    <t>Počet vyústek</t>
  </si>
  <si>
    <t>Talířové ventily počet</t>
  </si>
  <si>
    <t>04/2018</t>
  </si>
  <si>
    <t>10/2018</t>
  </si>
  <si>
    <t>04/2019</t>
  </si>
  <si>
    <t>10/2019</t>
  </si>
  <si>
    <t>Klínový řemen - odvod/přív.</t>
  </si>
  <si>
    <t>Počet</t>
  </si>
  <si>
    <t xml:space="preserve">VZT zařízení - orientační určení velikosti zařízení - 1 - "velké" VZT zařízení, více filtrů, více klínových řemenů </t>
  </si>
  <si>
    <t>půda vedle podkroví ČRo</t>
  </si>
  <si>
    <t>RAV-SM566KRT-E/RAV SM-564ATP-E</t>
  </si>
  <si>
    <t>72300171/62500060</t>
  </si>
  <si>
    <t>588x310x48</t>
  </si>
  <si>
    <t>305x605x48</t>
  </si>
  <si>
    <t>08/2018</t>
  </si>
  <si>
    <t>VZT zařízení - orientační určení velikosti zařízení - 3 - "malé" VZT zařízení, ventilátory, bez filtrů, bez klínových řemenů - u části zařízení jsou servisní prohlídky prováděny dle rámcové smlouvy, u části zařízení budou servisní prohlídky objednávány pouze v případě potřeby</t>
  </si>
  <si>
    <t>ČESKÝ ROZHLAS  - přehled chladících jednotek - stav k 30.1.2018</t>
  </si>
  <si>
    <t>COLDPACK.A.NRM T.330.Z4.J9D</t>
  </si>
  <si>
    <t>SO</t>
  </si>
  <si>
    <t>35 l</t>
  </si>
  <si>
    <t>GABA</t>
  </si>
  <si>
    <t>2s15</t>
  </si>
  <si>
    <t>chladící jednotka</t>
  </si>
  <si>
    <t>detektor úniku chladiva</t>
  </si>
  <si>
    <t>strojovna chlazení C025</t>
  </si>
  <si>
    <t>chlazení objektu Vinohradská 12</t>
  </si>
  <si>
    <r>
      <t>Ekvivaletn CO</t>
    </r>
    <r>
      <rPr>
        <b/>
        <vertAlign val="subscript"/>
        <sz val="8"/>
        <rFont val="Calibri"/>
        <family val="2"/>
        <charset val="238"/>
        <scheme val="minor"/>
      </rPr>
      <t xml:space="preserve">2 </t>
    </r>
    <r>
      <rPr>
        <b/>
        <sz val="8"/>
        <rFont val="Calibri"/>
        <family val="2"/>
        <charset val="238"/>
        <scheme val="minor"/>
      </rPr>
      <t>/ t.eq.CO</t>
    </r>
    <r>
      <rPr>
        <b/>
        <vertAlign val="subscript"/>
        <sz val="8"/>
        <rFont val="Calibri"/>
        <family val="2"/>
        <charset val="238"/>
        <scheme val="minor"/>
      </rPr>
      <t>2</t>
    </r>
  </si>
  <si>
    <t xml:space="preserve">Počet kontrol těsnosti / kontrol funkčnosti/rok </t>
  </si>
  <si>
    <t>Servis 1Q2016</t>
  </si>
  <si>
    <t>Servis 3Q2017</t>
  </si>
  <si>
    <t>Servis 4Q2017</t>
  </si>
  <si>
    <t>1 ks odděleného kondenzátoru GÜNTNER GVD 080.3A/2x4-M(S).E</t>
  </si>
  <si>
    <t>COLDPACK</t>
  </si>
  <si>
    <t>střecha objektu B</t>
  </si>
  <si>
    <t>chlazení objektu Římská 13</t>
  </si>
  <si>
    <t>2 okruhy</t>
  </si>
  <si>
    <t>CLIVET</t>
  </si>
  <si>
    <t xml:space="preserve">WRAT 2.120 </t>
  </si>
  <si>
    <t>AA56039L0045</t>
  </si>
  <si>
    <t>70 kg</t>
  </si>
  <si>
    <t>přestavba 09/2014</t>
  </si>
  <si>
    <t>3/2016</t>
  </si>
  <si>
    <t>02/2017 zrušení</t>
  </si>
  <si>
    <t>zařízení zrušeno k 4.2.2017</t>
  </si>
  <si>
    <t>2 okruhy po 35 kg chladiva</t>
  </si>
  <si>
    <t>1 okruh 28 kg,                        2 okruh 30 kg</t>
  </si>
  <si>
    <t>AA56639L0046</t>
  </si>
  <si>
    <t>58 kg</t>
  </si>
  <si>
    <t>AERMEC</t>
  </si>
  <si>
    <t>Evidenční číslo zařízení</t>
  </si>
  <si>
    <t>CHJ 1</t>
  </si>
  <si>
    <t>okruh č. 2</t>
  </si>
  <si>
    <t>okruh č. 1</t>
  </si>
  <si>
    <r>
      <rPr>
        <b/>
        <sz val="10"/>
        <color theme="1"/>
        <rFont val="Calibri"/>
        <family val="2"/>
        <charset val="238"/>
        <scheme val="minor"/>
      </rPr>
      <t>CHJ4</t>
    </r>
    <r>
      <rPr>
        <sz val="10"/>
        <color theme="1"/>
        <rFont val="Calibri"/>
        <family val="2"/>
        <charset val="238"/>
        <scheme val="minor"/>
      </rPr>
      <t xml:space="preserve"> / zařízení č. 1</t>
    </r>
  </si>
  <si>
    <r>
      <rPr>
        <b/>
        <sz val="10"/>
        <color theme="1"/>
        <rFont val="Calibri"/>
        <family val="2"/>
        <charset val="238"/>
        <scheme val="minor"/>
      </rPr>
      <t>CHJ5</t>
    </r>
    <r>
      <rPr>
        <sz val="10"/>
        <color theme="1"/>
        <rFont val="Calibri"/>
        <family val="2"/>
        <charset val="238"/>
        <scheme val="minor"/>
      </rPr>
      <t xml:space="preserve"> / zařízení č. 2</t>
    </r>
  </si>
  <si>
    <t>NRB 1000 E00</t>
  </si>
  <si>
    <t>1701006185380001</t>
  </si>
  <si>
    <t>Náplň oleje / kg</t>
  </si>
  <si>
    <t>Druh oleje</t>
  </si>
  <si>
    <t>POE</t>
  </si>
  <si>
    <t>13,6 l</t>
  </si>
  <si>
    <t>2506/13/1/2017</t>
  </si>
  <si>
    <t>COMPLETE CZ</t>
  </si>
  <si>
    <t>2506/13/2/2017</t>
  </si>
  <si>
    <t>2506/13/3/2017</t>
  </si>
  <si>
    <t>2506/13/4/2017</t>
  </si>
  <si>
    <t>1701006185410001</t>
  </si>
  <si>
    <t>01/2018</t>
  </si>
  <si>
    <t>01/2019</t>
  </si>
  <si>
    <t>07/2019</t>
  </si>
  <si>
    <t>M-08-03927</t>
  </si>
  <si>
    <t>M-08-03926</t>
  </si>
  <si>
    <t>M-08-03928</t>
  </si>
  <si>
    <t>CHJ 2</t>
  </si>
  <si>
    <t>CHJ 3</t>
  </si>
  <si>
    <t>4/2016</t>
  </si>
  <si>
    <t>7/2016</t>
  </si>
  <si>
    <t>1/2017</t>
  </si>
  <si>
    <t>4/2017</t>
  </si>
  <si>
    <t>7/2017</t>
  </si>
  <si>
    <t>43/011</t>
  </si>
  <si>
    <t>43/012</t>
  </si>
  <si>
    <t>3728a/10 - 1621b/820/09/HM</t>
  </si>
  <si>
    <t>pro CHJ1</t>
  </si>
  <si>
    <t>pro CHJ 2</t>
  </si>
  <si>
    <t>pro CHJ3</t>
  </si>
  <si>
    <t>Výměna olejové náplně</t>
  </si>
  <si>
    <t>II-896</t>
  </si>
  <si>
    <t>II-908</t>
  </si>
  <si>
    <t>II-893</t>
  </si>
  <si>
    <t>07/2016</t>
  </si>
  <si>
    <t>07/2017</t>
  </si>
  <si>
    <t>07/2020</t>
  </si>
  <si>
    <t>Provozní revize</t>
  </si>
  <si>
    <t>Vnitřní revize</t>
  </si>
  <si>
    <t>1x5R</t>
  </si>
  <si>
    <t>Tlaková zkouška</t>
  </si>
  <si>
    <t>1x9R</t>
  </si>
  <si>
    <t>04/2020</t>
  </si>
  <si>
    <t>04/2021</t>
  </si>
  <si>
    <t>04/2026</t>
  </si>
  <si>
    <t>04/2034</t>
  </si>
  <si>
    <t>Výměna pojistných ventilů</t>
  </si>
  <si>
    <t>1x2R</t>
  </si>
  <si>
    <t>olejová náplň</t>
  </si>
  <si>
    <t>tlaková nádoba</t>
  </si>
  <si>
    <t>Frigomec</t>
  </si>
  <si>
    <t>7404104</t>
  </si>
  <si>
    <t>objem 24,5 l</t>
  </si>
  <si>
    <t>7404116</t>
  </si>
  <si>
    <t>7404117</t>
  </si>
  <si>
    <t>7404118</t>
  </si>
  <si>
    <t>7404131</t>
  </si>
  <si>
    <t>7404133</t>
  </si>
  <si>
    <t>expanzní nádoba</t>
  </si>
  <si>
    <t>RH-159X1100</t>
  </si>
  <si>
    <t>objem 19,5 l</t>
  </si>
  <si>
    <t>8137642</t>
  </si>
  <si>
    <t>8137643</t>
  </si>
  <si>
    <t>pojistné ventily</t>
  </si>
  <si>
    <t>8137644</t>
  </si>
  <si>
    <t>8137645</t>
  </si>
  <si>
    <t>8137646</t>
  </si>
  <si>
    <t>8226067</t>
  </si>
  <si>
    <t>RV-280X495</t>
  </si>
  <si>
    <t>08/2016</t>
  </si>
  <si>
    <t>08/2014</t>
  </si>
  <si>
    <t>08/2020</t>
  </si>
  <si>
    <t>08/2022</t>
  </si>
  <si>
    <t>split</t>
  </si>
  <si>
    <t>serverovna</t>
  </si>
  <si>
    <t>pro režii a studia m.č. 204, 205, 206</t>
  </si>
  <si>
    <t>RAS SM34S3AV-E/RAS B10N3KV2-E1, 2x RASB13N3KV2-E1</t>
  </si>
  <si>
    <t>72400029/62801875, 72402754, 72402776</t>
  </si>
  <si>
    <t>72600840/72400522</t>
  </si>
  <si>
    <t>2326-10-01</t>
  </si>
  <si>
    <t>Systemair</t>
  </si>
  <si>
    <t>S12, P09</t>
  </si>
  <si>
    <t>větrání soc. zařízení</t>
  </si>
  <si>
    <t xml:space="preserve">Ventilátor </t>
  </si>
  <si>
    <t>TD 800/200 3V IP44 Silent / DT500/160 3V IP44 Silent</t>
  </si>
  <si>
    <t>S08</t>
  </si>
  <si>
    <t>machineroom a UPS</t>
  </si>
  <si>
    <t>TD350/125 IP 44</t>
  </si>
  <si>
    <t>UU49W.U32</t>
  </si>
  <si>
    <t>2</t>
  </si>
  <si>
    <t>KR47</t>
  </si>
  <si>
    <t>CRO_VZT-145</t>
  </si>
  <si>
    <t>CRO_VZT-146</t>
  </si>
  <si>
    <t>CRO_VZT-147</t>
  </si>
  <si>
    <t>CRO_VZT-148</t>
  </si>
  <si>
    <t>CRO_VZT-150</t>
  </si>
  <si>
    <t>CRO_VZT-149</t>
  </si>
  <si>
    <t>CRO_VZT-154</t>
  </si>
  <si>
    <t>CRO_VZT-155</t>
  </si>
  <si>
    <t>K103</t>
  </si>
  <si>
    <t>K104</t>
  </si>
  <si>
    <t>K105</t>
  </si>
  <si>
    <t>K106</t>
  </si>
  <si>
    <t>K107</t>
  </si>
  <si>
    <t>K108</t>
  </si>
  <si>
    <t>K109</t>
  </si>
  <si>
    <t>K110</t>
  </si>
  <si>
    <t>KR48</t>
  </si>
  <si>
    <t>GWP</t>
  </si>
  <si>
    <t>24.3.2020</t>
  </si>
  <si>
    <r>
      <t>pod schody dvorek pozice</t>
    </r>
    <r>
      <rPr>
        <b/>
        <sz val="8"/>
        <rFont val="Calibri"/>
        <family val="2"/>
        <charset val="238"/>
        <scheme val="minor"/>
      </rPr>
      <t xml:space="preserve"> 1</t>
    </r>
  </si>
  <si>
    <t>VZT jednotka Systemair</t>
  </si>
  <si>
    <t>UU18WUE4</t>
  </si>
  <si>
    <t>801KCXM0GY86</t>
  </si>
  <si>
    <t>3781/04-1346/17</t>
  </si>
  <si>
    <r>
      <t xml:space="preserve">pod schody dvorek pozice </t>
    </r>
    <r>
      <rPr>
        <b/>
        <sz val="8"/>
        <rFont val="Calibri"/>
        <family val="2"/>
        <charset val="238"/>
        <scheme val="minor"/>
      </rPr>
      <t>2</t>
    </r>
  </si>
  <si>
    <t>801KC0X0MG44</t>
  </si>
  <si>
    <t>3781/03-1346/17</t>
  </si>
  <si>
    <t>P18EN.UL2 (ESEUW186K3A0)/P18EN.NSK (ESNW186K3A0)</t>
  </si>
  <si>
    <r>
      <t xml:space="preserve">pod schody dvorek pozice </t>
    </r>
    <r>
      <rPr>
        <b/>
        <sz val="8"/>
        <rFont val="Calibri"/>
        <family val="2"/>
        <charset val="238"/>
        <scheme val="minor"/>
      </rPr>
      <t>6</t>
    </r>
  </si>
  <si>
    <r>
      <t>pod schody dvorek pozice</t>
    </r>
    <r>
      <rPr>
        <b/>
        <sz val="8"/>
        <rFont val="Calibri"/>
        <family val="2"/>
        <charset val="238"/>
        <scheme val="minor"/>
      </rPr>
      <t xml:space="preserve"> 3</t>
    </r>
  </si>
  <si>
    <t>801TKUR08238/801TKPD07336</t>
  </si>
  <si>
    <t>801TKQE08228/801TKMH04779 (nad dveřmi)</t>
  </si>
  <si>
    <t>pro server/UPS m. č. P14</t>
  </si>
  <si>
    <t>split / zař. 4.1.</t>
  </si>
  <si>
    <t>chlazení studia S 7 m. č. P15</t>
  </si>
  <si>
    <r>
      <t xml:space="preserve">pod schody dvorek pozice </t>
    </r>
    <r>
      <rPr>
        <b/>
        <sz val="8"/>
        <rFont val="Calibri"/>
        <family val="2"/>
        <charset val="238"/>
        <scheme val="minor"/>
      </rPr>
      <t>4</t>
    </r>
  </si>
  <si>
    <r>
      <t xml:space="preserve">pod schody dvorek pozice </t>
    </r>
    <r>
      <rPr>
        <b/>
        <sz val="8"/>
        <rFont val="Calibri"/>
        <family val="2"/>
        <charset val="238"/>
        <scheme val="minor"/>
      </rPr>
      <t>5</t>
    </r>
  </si>
  <si>
    <t>chladící jednotka pro  VZT / zařízení č.2.2.2.</t>
  </si>
  <si>
    <t>chladící jednotka pro VZT / zařízení č. 2.2.1.</t>
  </si>
  <si>
    <t>chladící jednotka pro VZT/zařízení č.1.3.</t>
  </si>
  <si>
    <t>VZT pro S8 a R8, m.č. P12 a P11</t>
  </si>
  <si>
    <t>VTZ pro R7, m. č. P15</t>
  </si>
  <si>
    <t>VZT pro S 7 m. č. P15</t>
  </si>
  <si>
    <t>chladící jednotka pro VZT / zařízení č. 1.2.</t>
  </si>
  <si>
    <t>801KCT80AL65</t>
  </si>
  <si>
    <t>801KCUK0AL70</t>
  </si>
  <si>
    <t>3781/02-1346/17</t>
  </si>
  <si>
    <t>3781/01 - 1346/17</t>
  </si>
  <si>
    <r>
      <t xml:space="preserve">pod schody dvorek pozice </t>
    </r>
    <r>
      <rPr>
        <b/>
        <sz val="8"/>
        <rFont val="Calibri"/>
        <family val="2"/>
        <charset val="238"/>
        <scheme val="minor"/>
      </rPr>
      <t>7</t>
    </r>
  </si>
  <si>
    <t>přep.pr.S26 ,depoz.S27,S29, 2xS32</t>
  </si>
  <si>
    <t>FM41AHU32/3xPM07SPNSJ; 2xPM12SP.NSJ (ESNW12GJ2F0)</t>
  </si>
  <si>
    <t>709KCTB14T93/ 801TARUAA918; 801TABNAA917;801TAXTAA914; 71KJC02364 (u dveří); 711TKJC02052</t>
  </si>
  <si>
    <t>multisplit / 5x vnitřní jednotka / zařízení č. 6.1.</t>
  </si>
  <si>
    <t>3781/05 - 1346/17</t>
  </si>
  <si>
    <t>UPS m.č. S06</t>
  </si>
  <si>
    <t>UU36WUO2/UJ36NV3</t>
  </si>
  <si>
    <t>712KCBD0D365/712KCXM0W306</t>
  </si>
  <si>
    <t>KR53</t>
  </si>
  <si>
    <t>KR52</t>
  </si>
  <si>
    <t>KR54</t>
  </si>
  <si>
    <t>VZT 1 / zařízení č. 1.1.</t>
  </si>
  <si>
    <t>Strojovna VZT S10</t>
  </si>
  <si>
    <t>studio S7, m .č . P17</t>
  </si>
  <si>
    <t>Danvent DV 15</t>
  </si>
  <si>
    <t>171-4586753-10</t>
  </si>
  <si>
    <t>VZT 2.2.1</t>
  </si>
  <si>
    <t>studio S8 a režie R8 (příz.m.č.P12,P11)</t>
  </si>
  <si>
    <t>režie R7 (m.č. P15)</t>
  </si>
  <si>
    <t>KA HSI-2/1-S-R-50</t>
  </si>
  <si>
    <t>490x392x360/5</t>
  </si>
  <si>
    <t>490x392x520/8</t>
  </si>
  <si>
    <t>VZT  2.2.2</t>
  </si>
  <si>
    <t>kartonový rám KS-W/48</t>
  </si>
  <si>
    <t>592x287x300</t>
  </si>
  <si>
    <t>R32</t>
  </si>
  <si>
    <r>
      <t>VRV systém s množstvím chladiva větším než 5 t ekvivalentu CO</t>
    </r>
    <r>
      <rPr>
        <vertAlign val="subscript"/>
        <sz val="10"/>
        <rFont val="Calibri"/>
        <family val="2"/>
        <charset val="238"/>
        <scheme val="minor"/>
      </rPr>
      <t>2</t>
    </r>
  </si>
  <si>
    <r>
      <t>Klimatizační sestava s množstvím chladiva větším než 5 t ekvivalentu CO</t>
    </r>
    <r>
      <rPr>
        <vertAlign val="subscript"/>
        <sz val="10"/>
        <rFont val="Calibri"/>
        <family val="2"/>
        <charset val="238"/>
        <scheme val="minor"/>
      </rPr>
      <t>2</t>
    </r>
  </si>
  <si>
    <r>
      <t>Klimatizační sestava s množstvím chladiva menším než 5 t ekvivalentu CO</t>
    </r>
    <r>
      <rPr>
        <vertAlign val="subscript"/>
        <sz val="10"/>
        <rFont val="Calibri"/>
        <family val="2"/>
        <charset val="238"/>
        <scheme val="minor"/>
      </rPr>
      <t>2</t>
    </r>
  </si>
  <si>
    <t>Mobilní klimatizace</t>
  </si>
  <si>
    <t>DCI Czech a. s.</t>
  </si>
  <si>
    <t>KR49</t>
  </si>
  <si>
    <t>KR50</t>
  </si>
  <si>
    <t>KR51</t>
  </si>
  <si>
    <t>KM17</t>
  </si>
  <si>
    <t>CRO-VZT-151</t>
  </si>
  <si>
    <t>CRO-VZT-152</t>
  </si>
  <si>
    <t>CRO-VZT-153</t>
  </si>
  <si>
    <t xml:space="preserve">Při servisní prohlídce nutno vyjmout a vyčistit vložku rekuperace </t>
  </si>
  <si>
    <t>AX120RXADNG/EU/AC120RNXADNG/EU</t>
  </si>
  <si>
    <t>BBXNP3CM400034/0U1GPAOM400014W</t>
  </si>
  <si>
    <t>BBXNP3CM400071/0U1GPA0M400013T</t>
  </si>
  <si>
    <t>3781/8-1346/17</t>
  </si>
  <si>
    <t>VZT 2.3</t>
  </si>
  <si>
    <t xml:space="preserve">větrání a chl. studio S6 </t>
  </si>
  <si>
    <t>strojovna VZT 1PP</t>
  </si>
  <si>
    <t>KA HSI-2/1,5-S-R-50</t>
  </si>
  <si>
    <t>VZT 2.4</t>
  </si>
  <si>
    <t>větrání a chl. režie A studio A mezipatro</t>
  </si>
  <si>
    <t>VZT 2.5</t>
  </si>
  <si>
    <t>větrání a chl. režie B studio B mezipatro</t>
  </si>
  <si>
    <t>chlazení pro VZT režie B studia B mezipatro</t>
  </si>
  <si>
    <t>chlazení pro VZT režie A studia A mezipatro</t>
  </si>
  <si>
    <t>zařízení č. 8 - větrání CHÚC B</t>
  </si>
  <si>
    <t>větrání CHÚC B</t>
  </si>
  <si>
    <t>TGT/2-500-6/14-LP-2,2kW</t>
  </si>
  <si>
    <t>zařízení č. 3 - větrání sociálních zařízení</t>
  </si>
  <si>
    <t xml:space="preserve">18x Ventilátor </t>
  </si>
  <si>
    <t xml:space="preserve">1x Mixvent TD800/200 Silent; 11x Mixventi TD 500/160 Silent; 7x Mixvent TD 350/125 Silent  </t>
  </si>
  <si>
    <t xml:space="preserve">multisplit </t>
  </si>
  <si>
    <t>chlazení pro místnosti č. 506, 507</t>
  </si>
  <si>
    <t>střecha, přístup z půdy vedle podkroví ČRo</t>
  </si>
  <si>
    <t>Nové zařízení - předpoklad nainstalování zařízení v letech 2022 až 2024</t>
  </si>
  <si>
    <t>Servis zařízení zajišťuje pronajímatel objektu nebo jiný subjekt.</t>
  </si>
  <si>
    <t>Nové VZT zařízení - předpoklad nainstalování zařízení v letech 2022 až 2024</t>
  </si>
  <si>
    <t>Servis 4Q2022</t>
  </si>
  <si>
    <t>Servis 1Q2023</t>
  </si>
  <si>
    <t>Servis 2Q2023</t>
  </si>
  <si>
    <t>Servis 3Q2023</t>
  </si>
  <si>
    <t>Servis 4Q2023</t>
  </si>
  <si>
    <t>Servis 1Q2024</t>
  </si>
  <si>
    <t>Servis 2Q2024</t>
  </si>
  <si>
    <t>K128</t>
  </si>
  <si>
    <t>K129</t>
  </si>
  <si>
    <t>10/2022</t>
  </si>
  <si>
    <t>04/2023</t>
  </si>
  <si>
    <t>10/2023</t>
  </si>
  <si>
    <t>04/2024</t>
  </si>
  <si>
    <t>16.12.2023</t>
  </si>
  <si>
    <t>05/2023</t>
  </si>
  <si>
    <t>05/2024</t>
  </si>
  <si>
    <t>pod schody dvorek</t>
  </si>
  <si>
    <t>RACC M25 / server mezipatro</t>
  </si>
  <si>
    <t>Sinclair</t>
  </si>
  <si>
    <t>ASGE-36BI / podstropní ASF-36BI</t>
  </si>
  <si>
    <t>63229994745</t>
  </si>
  <si>
    <t>2020</t>
  </si>
  <si>
    <t>63229994745/63229994771R</t>
  </si>
  <si>
    <t>střecha levá</t>
  </si>
  <si>
    <t>střecha pravá</t>
  </si>
  <si>
    <t>MV-E21B1/mistnost u střechy MV-H18BIF/mistnost u vst dveří MV-H09BIF</t>
  </si>
  <si>
    <t>63229992121/63229992932/63229992930</t>
  </si>
  <si>
    <t>?</t>
  </si>
  <si>
    <t>UUC1U40</t>
  </si>
  <si>
    <t>venku nová mimo klec</t>
  </si>
  <si>
    <t>0J1M0009/008KCWC1425</t>
  </si>
  <si>
    <t>chlazení pro zařízení č.2.3. VZT studio S6 a studio S6 přízemí</t>
  </si>
  <si>
    <t>vnější 6,1 kW/vnitřní 5,2 a 2,7 kW</t>
  </si>
  <si>
    <t>v kleci lepe přístupná</t>
  </si>
  <si>
    <t>v kleci nepřístupná</t>
  </si>
  <si>
    <t>0I1M02WP/008KCSF0NZ58</t>
  </si>
  <si>
    <t>K133</t>
  </si>
  <si>
    <t>K134</t>
  </si>
  <si>
    <t>K135</t>
  </si>
  <si>
    <t>K136</t>
  </si>
  <si>
    <t>K137</t>
  </si>
  <si>
    <t>K138</t>
  </si>
  <si>
    <t>K139</t>
  </si>
  <si>
    <t>střecha - zařízení č. 10</t>
  </si>
  <si>
    <t>CRO_VZT-159</t>
  </si>
  <si>
    <t>CRO_VZT-158</t>
  </si>
  <si>
    <t>CRO_VZT-157</t>
  </si>
  <si>
    <t>CRO_VZT-156</t>
  </si>
  <si>
    <t>Solar a Palau</t>
  </si>
  <si>
    <t>požární větrání střecha</t>
  </si>
  <si>
    <t>nutno čistit talířové ventily</t>
  </si>
  <si>
    <t>UUB1.U20</t>
  </si>
  <si>
    <t>UUB.1U20</t>
  </si>
  <si>
    <t>09/2024</t>
  </si>
  <si>
    <t>Winning PS</t>
  </si>
  <si>
    <t>Příloha č.3.3. - Specifikace zařízení a harmonogram servisních prohlídek - Morava - Jih</t>
  </si>
  <si>
    <t>ČESKÝ ROZHLAS  - přehled VRV systémů, klimatizačních a VZT zařízení - oblast Morava - Jih - stav k 7.3.2022</t>
  </si>
  <si>
    <t>Servis 3Q2022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</si>
</sst>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0.0"/>
  </numFmts>
  <fonts count="22" x14ac:knownFonts="1"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vertAlign val="subscript"/>
      <sz val="8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vertAlign val="subscript"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2F3F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7E4FF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5" fillId="0" borderId="0"/>
    <xf numFmtId="0" fontId="5" fillId="0" borderId="0"/>
    <xf numFmtId="44" fontId="6" fillId="0" borderId="0" applyFont="0" applyFill="0" applyBorder="0" applyAlignment="0" applyProtection="0"/>
    <xf numFmtId="0" fontId="5" fillId="0" borderId="0"/>
  </cellStyleXfs>
  <cellXfs count="454">
    <xf numFmtId="0" fontId="0" fillId="0" borderId="0" xfId="0"/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2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2" xfId="1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1" applyFont="1" applyFill="1" applyBorder="1" applyAlignment="1">
      <alignment vertical="top" wrapText="1"/>
    </xf>
    <xf numFmtId="0" fontId="2" fillId="0" borderId="2" xfId="1" applyFont="1" applyFill="1" applyBorder="1" applyAlignment="1">
      <alignment vertical="top"/>
    </xf>
    <xf numFmtId="49" fontId="2" fillId="0" borderId="0" xfId="0" applyNumberFormat="1" applyFont="1" applyAlignment="1">
      <alignment vertical="top" wrapText="1"/>
    </xf>
    <xf numFmtId="0" fontId="2" fillId="0" borderId="0" xfId="0" applyFont="1" applyFill="1" applyAlignment="1">
      <alignment vertical="top" wrapText="1"/>
    </xf>
    <xf numFmtId="164" fontId="2" fillId="0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4" borderId="2" xfId="4" applyFont="1" applyFill="1" applyBorder="1" applyAlignment="1">
      <alignment horizontal="left" vertical="top" wrapText="1"/>
    </xf>
    <xf numFmtId="0" fontId="2" fillId="4" borderId="10" xfId="0" applyFont="1" applyFill="1" applyBorder="1" applyAlignment="1">
      <alignment horizontal="left" vertical="top" wrapText="1"/>
    </xf>
    <xf numFmtId="49" fontId="2" fillId="4" borderId="10" xfId="0" applyNumberFormat="1" applyFont="1" applyFill="1" applyBorder="1" applyAlignment="1">
      <alignment vertical="top" wrapText="1"/>
    </xf>
    <xf numFmtId="49" fontId="2" fillId="4" borderId="10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vertical="top"/>
    </xf>
    <xf numFmtId="0" fontId="1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vertical="top" wrapText="1"/>
    </xf>
    <xf numFmtId="0" fontId="2" fillId="6" borderId="2" xfId="0" applyFont="1" applyFill="1" applyBorder="1" applyAlignment="1">
      <alignment vertical="top" wrapText="1"/>
    </xf>
    <xf numFmtId="49" fontId="2" fillId="6" borderId="2" xfId="0" applyNumberFormat="1" applyFont="1" applyFill="1" applyBorder="1" applyAlignment="1">
      <alignment vertical="top" wrapText="1"/>
    </xf>
    <xf numFmtId="49" fontId="2" fillId="6" borderId="2" xfId="0" applyNumberFormat="1" applyFont="1" applyFill="1" applyBorder="1" applyAlignment="1">
      <alignment vertical="top"/>
    </xf>
    <xf numFmtId="0" fontId="2" fillId="4" borderId="10" xfId="1" applyFont="1" applyFill="1" applyBorder="1" applyAlignment="1">
      <alignment vertical="top" wrapText="1"/>
    </xf>
    <xf numFmtId="49" fontId="2" fillId="6" borderId="2" xfId="0" applyNumberFormat="1" applyFont="1" applyFill="1" applyBorder="1" applyAlignment="1">
      <alignment horizontal="left" vertical="top" wrapText="1"/>
    </xf>
    <xf numFmtId="0" fontId="2" fillId="6" borderId="2" xfId="1" applyFont="1" applyFill="1" applyBorder="1" applyAlignment="1">
      <alignment horizontal="left" vertical="top"/>
    </xf>
    <xf numFmtId="0" fontId="2" fillId="6" borderId="2" xfId="1" applyFont="1" applyFill="1" applyBorder="1" applyAlignment="1">
      <alignment vertical="top" wrapText="1"/>
    </xf>
    <xf numFmtId="0" fontId="2" fillId="7" borderId="3" xfId="1" applyFont="1" applyFill="1" applyBorder="1" applyAlignment="1">
      <alignment horizontal="left" vertical="top" wrapText="1"/>
    </xf>
    <xf numFmtId="49" fontId="2" fillId="9" borderId="2" xfId="0" applyNumberFormat="1" applyFont="1" applyFill="1" applyBorder="1" applyAlignment="1">
      <alignment vertical="top" wrapText="1"/>
    </xf>
    <xf numFmtId="0" fontId="2" fillId="6" borderId="2" xfId="1" applyFont="1" applyFill="1" applyBorder="1" applyAlignment="1">
      <alignment vertical="top"/>
    </xf>
    <xf numFmtId="49" fontId="2" fillId="6" borderId="3" xfId="0" applyNumberFormat="1" applyFont="1" applyFill="1" applyBorder="1" applyAlignment="1">
      <alignment vertical="top" wrapText="1"/>
    </xf>
    <xf numFmtId="49" fontId="2" fillId="6" borderId="3" xfId="0" applyNumberFormat="1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vertical="top" wrapText="1"/>
    </xf>
    <xf numFmtId="0" fontId="2" fillId="6" borderId="14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 wrapText="1"/>
    </xf>
    <xf numFmtId="49" fontId="2" fillId="6" borderId="1" xfId="0" applyNumberFormat="1" applyFont="1" applyFill="1" applyBorder="1" applyAlignment="1">
      <alignment vertical="top" wrapText="1"/>
    </xf>
    <xf numFmtId="49" fontId="2" fillId="0" borderId="2" xfId="0" applyNumberFormat="1" applyFont="1" applyFill="1" applyBorder="1" applyAlignment="1">
      <alignment vertical="top"/>
    </xf>
    <xf numFmtId="49" fontId="2" fillId="0" borderId="3" xfId="0" applyNumberFormat="1" applyFont="1" applyFill="1" applyBorder="1" applyAlignment="1">
      <alignment vertical="top"/>
    </xf>
    <xf numFmtId="49" fontId="2" fillId="9" borderId="3" xfId="0" applyNumberFormat="1" applyFont="1" applyFill="1" applyBorder="1" applyAlignment="1">
      <alignment horizontal="left" vertical="top" wrapText="1"/>
    </xf>
    <xf numFmtId="49" fontId="2" fillId="6" borderId="14" xfId="0" applyNumberFormat="1" applyFont="1" applyFill="1" applyBorder="1" applyAlignment="1">
      <alignment vertical="top" wrapText="1"/>
    </xf>
    <xf numFmtId="49" fontId="2" fillId="6" borderId="1" xfId="0" applyNumberFormat="1" applyFont="1" applyFill="1" applyBorder="1" applyAlignment="1">
      <alignment horizontal="left" vertical="top" wrapText="1"/>
    </xf>
    <xf numFmtId="49" fontId="2" fillId="4" borderId="2" xfId="0" applyNumberFormat="1" applyFont="1" applyFill="1" applyBorder="1" applyAlignment="1">
      <alignment vertical="top"/>
    </xf>
    <xf numFmtId="49" fontId="2" fillId="4" borderId="10" xfId="0" applyNumberFormat="1" applyFont="1" applyFill="1" applyBorder="1" applyAlignment="1">
      <alignment vertical="top"/>
    </xf>
    <xf numFmtId="49" fontId="2" fillId="4" borderId="11" xfId="0" applyNumberFormat="1" applyFont="1" applyFill="1" applyBorder="1" applyAlignment="1">
      <alignment vertical="top" wrapText="1"/>
    </xf>
    <xf numFmtId="0" fontId="2" fillId="6" borderId="14" xfId="0" applyFont="1" applyFill="1" applyBorder="1" applyAlignment="1">
      <alignment horizontal="left" vertical="top" wrapText="1"/>
    </xf>
    <xf numFmtId="49" fontId="2" fillId="9" borderId="1" xfId="0" applyNumberFormat="1" applyFont="1" applyFill="1" applyBorder="1" applyAlignment="1">
      <alignment horizontal="left" vertical="top" wrapText="1"/>
    </xf>
    <xf numFmtId="49" fontId="2" fillId="4" borderId="9" xfId="0" applyNumberFormat="1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49" fontId="2" fillId="0" borderId="6" xfId="0" applyNumberFormat="1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vertical="top" wrapText="1"/>
    </xf>
    <xf numFmtId="49" fontId="2" fillId="6" borderId="2" xfId="1" applyNumberFormat="1" applyFont="1" applyFill="1" applyBorder="1" applyAlignment="1">
      <alignment vertical="top" wrapText="1"/>
    </xf>
    <xf numFmtId="0" fontId="4" fillId="4" borderId="2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vertical="top" wrapText="1"/>
    </xf>
    <xf numFmtId="0" fontId="2" fillId="4" borderId="10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6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vertical="top"/>
    </xf>
    <xf numFmtId="49" fontId="2" fillId="0" borderId="2" xfId="1" applyNumberFormat="1" applyFont="1" applyFill="1" applyBorder="1" applyAlignment="1">
      <alignment vertical="top" wrapText="1"/>
    </xf>
    <xf numFmtId="0" fontId="2" fillId="9" borderId="2" xfId="0" applyFont="1" applyFill="1" applyBorder="1" applyAlignment="1">
      <alignment vertical="top" wrapText="1"/>
    </xf>
    <xf numFmtId="49" fontId="2" fillId="9" borderId="3" xfId="0" applyNumberFormat="1" applyFont="1" applyFill="1" applyBorder="1" applyAlignment="1">
      <alignment vertical="top" wrapText="1"/>
    </xf>
    <xf numFmtId="49" fontId="2" fillId="9" borderId="2" xfId="0" applyNumberFormat="1" applyFont="1" applyFill="1" applyBorder="1" applyAlignment="1">
      <alignment horizontal="left" vertical="top" wrapText="1"/>
    </xf>
    <xf numFmtId="49" fontId="2" fillId="11" borderId="2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49" fontId="11" fillId="4" borderId="10" xfId="0" applyNumberFormat="1" applyFont="1" applyFill="1" applyBorder="1" applyAlignment="1">
      <alignment horizontal="center" vertical="center" wrapText="1"/>
    </xf>
    <xf numFmtId="0" fontId="2" fillId="4" borderId="10" xfId="1" applyFont="1" applyFill="1" applyBorder="1" applyAlignment="1">
      <alignment horizontal="left" vertical="top"/>
    </xf>
    <xf numFmtId="49" fontId="2" fillId="9" borderId="9" xfId="0" applyNumberFormat="1" applyFont="1" applyFill="1" applyBorder="1" applyAlignment="1">
      <alignment horizontal="left" vertical="top" wrapText="1"/>
    </xf>
    <xf numFmtId="49" fontId="2" fillId="9" borderId="11" xfId="0" applyNumberFormat="1" applyFont="1" applyFill="1" applyBorder="1" applyAlignment="1">
      <alignment horizontal="left" vertical="top" wrapText="1"/>
    </xf>
    <xf numFmtId="49" fontId="2" fillId="0" borderId="9" xfId="0" applyNumberFormat="1" applyFont="1" applyFill="1" applyBorder="1" applyAlignment="1">
      <alignment vertical="top" wrapText="1"/>
    </xf>
    <xf numFmtId="49" fontId="2" fillId="0" borderId="11" xfId="0" applyNumberFormat="1" applyFont="1" applyFill="1" applyBorder="1" applyAlignment="1">
      <alignment vertical="top" wrapText="1"/>
    </xf>
    <xf numFmtId="0" fontId="11" fillId="11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top" wrapText="1"/>
    </xf>
    <xf numFmtId="0" fontId="2" fillId="0" borderId="10" xfId="0" applyFont="1" applyFill="1" applyBorder="1" applyAlignment="1">
      <alignment horizontal="left" vertical="top" wrapText="1"/>
    </xf>
    <xf numFmtId="0" fontId="4" fillId="2" borderId="34" xfId="0" applyFont="1" applyFill="1" applyBorder="1" applyAlignment="1">
      <alignment horizontal="left" vertical="top" wrapText="1"/>
    </xf>
    <xf numFmtId="49" fontId="4" fillId="2" borderId="35" xfId="0" applyNumberFormat="1" applyFont="1" applyFill="1" applyBorder="1" applyAlignment="1">
      <alignment vertical="top" wrapText="1"/>
    </xf>
    <xf numFmtId="0" fontId="4" fillId="2" borderId="35" xfId="0" applyFont="1" applyFill="1" applyBorder="1" applyAlignment="1">
      <alignment horizontal="left" vertical="top" wrapText="1"/>
    </xf>
    <xf numFmtId="0" fontId="4" fillId="2" borderId="36" xfId="0" applyFont="1" applyFill="1" applyBorder="1" applyAlignment="1">
      <alignment horizontal="left" vertical="top" wrapText="1"/>
    </xf>
    <xf numFmtId="0" fontId="4" fillId="2" borderId="36" xfId="0" applyFont="1" applyFill="1" applyBorder="1" applyAlignment="1">
      <alignment horizontal="left" vertical="top"/>
    </xf>
    <xf numFmtId="49" fontId="4" fillId="2" borderId="35" xfId="0" applyNumberFormat="1" applyFont="1" applyFill="1" applyBorder="1" applyAlignment="1">
      <alignment horizontal="left" vertical="top" wrapText="1"/>
    </xf>
    <xf numFmtId="0" fontId="4" fillId="2" borderId="42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0" fontId="2" fillId="9" borderId="2" xfId="0" applyFont="1" applyFill="1" applyBorder="1" applyAlignment="1">
      <alignment horizontal="left" vertical="top" wrapText="1"/>
    </xf>
    <xf numFmtId="0" fontId="4" fillId="9" borderId="2" xfId="0" applyFont="1" applyFill="1" applyBorder="1" applyAlignment="1">
      <alignment horizontal="left" vertical="top" wrapText="1"/>
    </xf>
    <xf numFmtId="49" fontId="2" fillId="9" borderId="10" xfId="0" applyNumberFormat="1" applyFont="1" applyFill="1" applyBorder="1" applyAlignment="1">
      <alignment horizontal="left" vertical="top" wrapText="1"/>
    </xf>
    <xf numFmtId="0" fontId="2" fillId="9" borderId="10" xfId="0" applyFont="1" applyFill="1" applyBorder="1" applyAlignment="1">
      <alignment horizontal="left" vertical="top" wrapText="1"/>
    </xf>
    <xf numFmtId="49" fontId="2" fillId="9" borderId="10" xfId="0" applyNumberFormat="1" applyFont="1" applyFill="1" applyBorder="1" applyAlignment="1">
      <alignment vertical="top" wrapText="1"/>
    </xf>
    <xf numFmtId="49" fontId="2" fillId="9" borderId="11" xfId="0" applyNumberFormat="1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49" fontId="2" fillId="13" borderId="2" xfId="0" applyNumberFormat="1" applyFont="1" applyFill="1" applyBorder="1" applyAlignment="1">
      <alignment vertical="top" wrapText="1"/>
    </xf>
    <xf numFmtId="49" fontId="2" fillId="14" borderId="2" xfId="0" applyNumberFormat="1" applyFont="1" applyFill="1" applyBorder="1" applyAlignment="1">
      <alignment vertical="top" wrapText="1"/>
    </xf>
    <xf numFmtId="49" fontId="2" fillId="14" borderId="3" xfId="0" applyNumberFormat="1" applyFont="1" applyFill="1" applyBorder="1" applyAlignment="1">
      <alignment vertical="top" wrapText="1"/>
    </xf>
    <xf numFmtId="49" fontId="2" fillId="13" borderId="16" xfId="0" applyNumberFormat="1" applyFont="1" applyFill="1" applyBorder="1" applyAlignment="1">
      <alignment vertical="top" wrapText="1"/>
    </xf>
    <xf numFmtId="49" fontId="2" fillId="13" borderId="1" xfId="0" applyNumberFormat="1" applyFont="1" applyFill="1" applyBorder="1" applyAlignment="1">
      <alignment horizontal="left"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15" borderId="2" xfId="0" applyNumberFormat="1" applyFont="1" applyFill="1" applyBorder="1" applyAlignment="1">
      <alignment vertical="top" wrapText="1"/>
    </xf>
    <xf numFmtId="49" fontId="2" fillId="13" borderId="1" xfId="0" applyNumberFormat="1" applyFont="1" applyFill="1" applyBorder="1" applyAlignment="1">
      <alignment vertical="top" wrapText="1"/>
    </xf>
    <xf numFmtId="49" fontId="2" fillId="13" borderId="6" xfId="0" applyNumberFormat="1" applyFont="1" applyFill="1" applyBorder="1" applyAlignment="1">
      <alignment vertical="top" wrapText="1"/>
    </xf>
    <xf numFmtId="0" fontId="2" fillId="0" borderId="13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left" vertical="top" wrapText="1"/>
    </xf>
    <xf numFmtId="0" fontId="4" fillId="2" borderId="38" xfId="0" applyFont="1" applyFill="1" applyBorder="1" applyAlignment="1">
      <alignment horizontal="left" vertical="top" wrapText="1"/>
    </xf>
    <xf numFmtId="0" fontId="4" fillId="2" borderId="39" xfId="0" applyFont="1" applyFill="1" applyBorder="1" applyAlignment="1">
      <alignment horizontal="left" vertical="top" wrapText="1"/>
    </xf>
    <xf numFmtId="49" fontId="4" fillId="2" borderId="39" xfId="0" applyNumberFormat="1" applyFont="1" applyFill="1" applyBorder="1" applyAlignment="1">
      <alignment horizontal="left" vertical="top" wrapText="1"/>
    </xf>
    <xf numFmtId="0" fontId="4" fillId="2" borderId="37" xfId="0" applyFont="1" applyFill="1" applyBorder="1" applyAlignment="1">
      <alignment horizontal="left" vertical="top" wrapText="1"/>
    </xf>
    <xf numFmtId="49" fontId="4" fillId="2" borderId="39" xfId="0" applyNumberFormat="1" applyFont="1" applyFill="1" applyBorder="1" applyAlignment="1">
      <alignment vertical="top" wrapText="1"/>
    </xf>
    <xf numFmtId="0" fontId="4" fillId="2" borderId="40" xfId="0" applyFont="1" applyFill="1" applyBorder="1" applyAlignment="1">
      <alignment horizontal="left" vertical="top" wrapText="1"/>
    </xf>
    <xf numFmtId="0" fontId="4" fillId="2" borderId="40" xfId="0" applyFont="1" applyFill="1" applyBorder="1" applyAlignment="1">
      <alignment horizontal="left" vertical="top"/>
    </xf>
    <xf numFmtId="0" fontId="2" fillId="0" borderId="35" xfId="0" applyFont="1" applyFill="1" applyBorder="1" applyAlignment="1">
      <alignment horizontal="left" vertical="top" wrapText="1"/>
    </xf>
    <xf numFmtId="0" fontId="2" fillId="0" borderId="35" xfId="0" applyFont="1" applyFill="1" applyBorder="1" applyAlignment="1">
      <alignment vertical="top" wrapText="1"/>
    </xf>
    <xf numFmtId="0" fontId="2" fillId="0" borderId="43" xfId="0" applyFont="1" applyFill="1" applyBorder="1" applyAlignment="1">
      <alignment vertical="top" wrapText="1"/>
    </xf>
    <xf numFmtId="49" fontId="2" fillId="13" borderId="34" xfId="0" applyNumberFormat="1" applyFont="1" applyFill="1" applyBorder="1" applyAlignment="1">
      <alignment vertical="top" wrapText="1"/>
    </xf>
    <xf numFmtId="49" fontId="2" fillId="13" borderId="35" xfId="0" applyNumberFormat="1" applyFont="1" applyFill="1" applyBorder="1" applyAlignment="1">
      <alignment vertical="top" wrapText="1"/>
    </xf>
    <xf numFmtId="49" fontId="2" fillId="14" borderId="35" xfId="0" applyNumberFormat="1" applyFont="1" applyFill="1" applyBorder="1" applyAlignment="1">
      <alignment vertical="top" wrapText="1"/>
    </xf>
    <xf numFmtId="49" fontId="2" fillId="14" borderId="36" xfId="0" applyNumberFormat="1" applyFont="1" applyFill="1" applyBorder="1" applyAlignment="1">
      <alignment vertical="top" wrapText="1"/>
    </xf>
    <xf numFmtId="49" fontId="2" fillId="0" borderId="34" xfId="0" applyNumberFormat="1" applyFont="1" applyFill="1" applyBorder="1" applyAlignment="1">
      <alignment vertical="top" wrapText="1"/>
    </xf>
    <xf numFmtId="49" fontId="2" fillId="0" borderId="36" xfId="0" applyNumberFormat="1" applyFont="1" applyFill="1" applyBorder="1" applyAlignment="1">
      <alignment vertical="top"/>
    </xf>
    <xf numFmtId="0" fontId="2" fillId="0" borderId="17" xfId="0" applyFont="1" applyFill="1" applyBorder="1" applyAlignment="1">
      <alignment horizontal="left" vertical="top" wrapText="1"/>
    </xf>
    <xf numFmtId="49" fontId="2" fillId="0" borderId="11" xfId="0" applyNumberFormat="1" applyFont="1" applyFill="1" applyBorder="1" applyAlignment="1">
      <alignment vertical="top"/>
    </xf>
    <xf numFmtId="0" fontId="14" fillId="0" borderId="12" xfId="0" applyFont="1" applyFill="1" applyBorder="1" applyAlignment="1">
      <alignment horizontal="center" vertical="top" wrapText="1"/>
    </xf>
    <xf numFmtId="49" fontId="2" fillId="0" borderId="13" xfId="0" applyNumberFormat="1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vertical="top" wrapText="1"/>
    </xf>
    <xf numFmtId="49" fontId="2" fillId="13" borderId="12" xfId="0" applyNumberFormat="1" applyFont="1" applyFill="1" applyBorder="1" applyAlignment="1">
      <alignment vertical="top" wrapText="1"/>
    </xf>
    <xf numFmtId="49" fontId="2" fillId="13" borderId="13" xfId="0" applyNumberFormat="1" applyFont="1" applyFill="1" applyBorder="1" applyAlignment="1">
      <alignment vertical="top" wrapText="1"/>
    </xf>
    <xf numFmtId="49" fontId="2" fillId="13" borderId="26" xfId="0" applyNumberFormat="1" applyFont="1" applyFill="1" applyBorder="1" applyAlignment="1">
      <alignment vertical="top" wrapText="1"/>
    </xf>
    <xf numFmtId="49" fontId="2" fillId="14" borderId="13" xfId="0" applyNumberFormat="1" applyFont="1" applyFill="1" applyBorder="1" applyAlignment="1">
      <alignment vertical="top" wrapText="1"/>
    </xf>
    <xf numFmtId="49" fontId="2" fillId="14" borderId="15" xfId="0" applyNumberFormat="1" applyFont="1" applyFill="1" applyBorder="1" applyAlignment="1">
      <alignment vertical="top" wrapText="1"/>
    </xf>
    <xf numFmtId="49" fontId="2" fillId="0" borderId="12" xfId="0" applyNumberFormat="1" applyFont="1" applyFill="1" applyBorder="1" applyAlignment="1">
      <alignment vertical="top" wrapText="1"/>
    </xf>
    <xf numFmtId="49" fontId="2" fillId="0" borderId="15" xfId="0" applyNumberFormat="1" applyFont="1" applyFill="1" applyBorder="1" applyAlignment="1">
      <alignment vertical="top"/>
    </xf>
    <xf numFmtId="49" fontId="2" fillId="0" borderId="36" xfId="0" applyNumberFormat="1" applyFont="1" applyFill="1" applyBorder="1" applyAlignment="1">
      <alignment vertical="top" wrapText="1"/>
    </xf>
    <xf numFmtId="49" fontId="2" fillId="0" borderId="10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vertical="top" wrapText="1"/>
    </xf>
    <xf numFmtId="0" fontId="14" fillId="0" borderId="28" xfId="0" applyFont="1" applyFill="1" applyBorder="1" applyAlignment="1">
      <alignment horizontal="center" vertical="top" wrapText="1"/>
    </xf>
    <xf numFmtId="0" fontId="2" fillId="0" borderId="17" xfId="0" applyFont="1" applyFill="1" applyBorder="1" applyAlignment="1">
      <alignment vertical="top" wrapText="1"/>
    </xf>
    <xf numFmtId="0" fontId="2" fillId="0" borderId="25" xfId="0" applyFont="1" applyFill="1" applyBorder="1" applyAlignment="1">
      <alignment vertical="top" wrapText="1"/>
    </xf>
    <xf numFmtId="49" fontId="2" fillId="13" borderId="28" xfId="0" applyNumberFormat="1" applyFont="1" applyFill="1" applyBorder="1" applyAlignment="1">
      <alignment vertical="top" wrapText="1"/>
    </xf>
    <xf numFmtId="49" fontId="2" fillId="13" borderId="17" xfId="0" applyNumberFormat="1" applyFont="1" applyFill="1" applyBorder="1" applyAlignment="1">
      <alignment vertical="top" wrapText="1"/>
    </xf>
    <xf numFmtId="49" fontId="2" fillId="13" borderId="27" xfId="0" applyNumberFormat="1" applyFont="1" applyFill="1" applyBorder="1" applyAlignment="1">
      <alignment vertical="top" wrapText="1"/>
    </xf>
    <xf numFmtId="49" fontId="2" fillId="14" borderId="17" xfId="0" applyNumberFormat="1" applyFont="1" applyFill="1" applyBorder="1" applyAlignment="1">
      <alignment vertical="top" wrapText="1"/>
    </xf>
    <xf numFmtId="49" fontId="2" fillId="14" borderId="29" xfId="0" applyNumberFormat="1" applyFont="1" applyFill="1" applyBorder="1" applyAlignment="1">
      <alignment vertical="top" wrapText="1"/>
    </xf>
    <xf numFmtId="49" fontId="2" fillId="0" borderId="28" xfId="0" applyNumberFormat="1" applyFont="1" applyFill="1" applyBorder="1" applyAlignment="1">
      <alignment vertical="top" wrapText="1"/>
    </xf>
    <xf numFmtId="49" fontId="2" fillId="0" borderId="29" xfId="0" applyNumberFormat="1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vertical="top"/>
    </xf>
    <xf numFmtId="49" fontId="2" fillId="2" borderId="9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0" fontId="2" fillId="0" borderId="44" xfId="0" applyFont="1" applyFill="1" applyBorder="1" applyAlignment="1">
      <alignment horizontal="left" vertical="top" wrapText="1"/>
    </xf>
    <xf numFmtId="0" fontId="2" fillId="3" borderId="35" xfId="0" applyFont="1" applyFill="1" applyBorder="1" applyAlignment="1">
      <alignment vertical="top" wrapText="1"/>
    </xf>
    <xf numFmtId="0" fontId="4" fillId="16" borderId="34" xfId="0" applyFont="1" applyFill="1" applyBorder="1" applyAlignment="1">
      <alignment horizontal="left" vertical="top" wrapText="1"/>
    </xf>
    <xf numFmtId="0" fontId="4" fillId="16" borderId="42" xfId="0" applyFont="1" applyFill="1" applyBorder="1" applyAlignment="1">
      <alignment horizontal="left" vertical="top" wrapText="1"/>
    </xf>
    <xf numFmtId="0" fontId="4" fillId="16" borderId="35" xfId="0" applyFont="1" applyFill="1" applyBorder="1" applyAlignment="1">
      <alignment horizontal="left" vertical="top" wrapText="1"/>
    </xf>
    <xf numFmtId="0" fontId="4" fillId="16" borderId="36" xfId="0" applyFont="1" applyFill="1" applyBorder="1" applyAlignment="1">
      <alignment horizontal="left" vertical="top" wrapText="1"/>
    </xf>
    <xf numFmtId="0" fontId="4" fillId="16" borderId="36" xfId="0" applyFont="1" applyFill="1" applyBorder="1" applyAlignment="1">
      <alignment horizontal="left" vertical="top"/>
    </xf>
    <xf numFmtId="0" fontId="4" fillId="16" borderId="43" xfId="0" applyFont="1" applyFill="1" applyBorder="1" applyAlignment="1">
      <alignment horizontal="left" vertical="top" wrapText="1"/>
    </xf>
    <xf numFmtId="0" fontId="11" fillId="4" borderId="10" xfId="0" applyFont="1" applyFill="1" applyBorder="1" applyAlignment="1">
      <alignment horizontal="center" vertical="center" wrapText="1"/>
    </xf>
    <xf numFmtId="0" fontId="4" fillId="16" borderId="35" xfId="4" applyFont="1" applyFill="1" applyBorder="1" applyAlignment="1">
      <alignment horizontal="left" vertical="top" wrapText="1"/>
    </xf>
    <xf numFmtId="0" fontId="4" fillId="16" borderId="35" xfId="0" applyFont="1" applyFill="1" applyBorder="1" applyAlignment="1">
      <alignment vertical="top" wrapText="1"/>
    </xf>
    <xf numFmtId="0" fontId="4" fillId="16" borderId="35" xfId="1" applyFont="1" applyFill="1" applyBorder="1" applyAlignment="1">
      <alignment horizontal="left" vertical="top" wrapText="1"/>
    </xf>
    <xf numFmtId="0" fontId="2" fillId="4" borderId="10" xfId="0" applyFont="1" applyFill="1" applyBorder="1" applyAlignment="1">
      <alignment vertical="top" wrapText="1"/>
    </xf>
    <xf numFmtId="49" fontId="2" fillId="0" borderId="10" xfId="0" applyNumberFormat="1" applyFont="1" applyFill="1" applyBorder="1" applyAlignment="1">
      <alignment vertical="top" wrapText="1"/>
    </xf>
    <xf numFmtId="0" fontId="2" fillId="0" borderId="18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35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9" borderId="2" xfId="0" applyFont="1" applyFill="1" applyBorder="1" applyAlignment="1">
      <alignment horizontal="left" vertical="top" wrapText="1"/>
    </xf>
    <xf numFmtId="0" fontId="2" fillId="9" borderId="10" xfId="0" applyFont="1" applyFill="1" applyBorder="1" applyAlignment="1">
      <alignment horizontal="left" vertical="top" wrapText="1"/>
    </xf>
    <xf numFmtId="2" fontId="4" fillId="0" borderId="2" xfId="0" applyNumberFormat="1" applyFont="1" applyFill="1" applyBorder="1" applyAlignment="1">
      <alignment horizontal="left" vertical="top" wrapText="1"/>
    </xf>
    <xf numFmtId="2" fontId="4" fillId="0" borderId="35" xfId="0" applyNumberFormat="1" applyFont="1" applyFill="1" applyBorder="1" applyAlignment="1">
      <alignment horizontal="left" vertical="top" wrapText="1"/>
    </xf>
    <xf numFmtId="49" fontId="2" fillId="7" borderId="1" xfId="0" applyNumberFormat="1" applyFont="1" applyFill="1" applyBorder="1" applyAlignment="1">
      <alignment horizontal="left" vertical="top" wrapText="1"/>
    </xf>
    <xf numFmtId="49" fontId="2" fillId="7" borderId="3" xfId="0" applyNumberFormat="1" applyFont="1" applyFill="1" applyBorder="1" applyAlignment="1">
      <alignment horizontal="left" vertical="top" wrapText="1"/>
    </xf>
    <xf numFmtId="49" fontId="2" fillId="9" borderId="35" xfId="0" applyNumberFormat="1" applyFont="1" applyFill="1" applyBorder="1" applyAlignment="1">
      <alignment vertical="top" wrapText="1"/>
    </xf>
    <xf numFmtId="49" fontId="2" fillId="2" borderId="35" xfId="0" applyNumberFormat="1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vertical="top" wrapText="1"/>
    </xf>
    <xf numFmtId="2" fontId="4" fillId="6" borderId="2" xfId="0" applyNumberFormat="1" applyFont="1" applyFill="1" applyBorder="1" applyAlignment="1">
      <alignment horizontal="left" vertical="top" wrapText="1"/>
    </xf>
    <xf numFmtId="2" fontId="4" fillId="0" borderId="10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11" borderId="1" xfId="0" applyNumberFormat="1" applyFont="1" applyFill="1" applyBorder="1" applyAlignment="1">
      <alignment vertical="top" wrapText="1"/>
    </xf>
    <xf numFmtId="0" fontId="2" fillId="4" borderId="2" xfId="0" applyFont="1" applyFill="1" applyBorder="1" applyAlignment="1">
      <alignment horizontal="left" vertical="top" wrapText="1"/>
    </xf>
    <xf numFmtId="0" fontId="2" fillId="11" borderId="2" xfId="0" applyFont="1" applyFill="1" applyBorder="1" applyAlignment="1">
      <alignment horizontal="left" vertical="top" wrapText="1"/>
    </xf>
    <xf numFmtId="0" fontId="2" fillId="4" borderId="2" xfId="1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center" vertical="top" wrapText="1"/>
    </xf>
    <xf numFmtId="49" fontId="2" fillId="4" borderId="14" xfId="0" applyNumberFormat="1" applyFont="1" applyFill="1" applyBorder="1" applyAlignment="1">
      <alignment horizontal="left" vertical="top" wrapText="1"/>
    </xf>
    <xf numFmtId="49" fontId="2" fillId="4" borderId="2" xfId="0" applyNumberFormat="1" applyFont="1" applyFill="1" applyBorder="1" applyAlignment="1">
      <alignment vertical="top" wrapText="1"/>
    </xf>
    <xf numFmtId="49" fontId="2" fillId="11" borderId="2" xfId="0" applyNumberFormat="1" applyFont="1" applyFill="1" applyBorder="1" applyAlignment="1">
      <alignment vertical="top" wrapText="1"/>
    </xf>
    <xf numFmtId="0" fontId="2" fillId="11" borderId="2" xfId="0" applyFont="1" applyFill="1" applyBorder="1" applyAlignment="1">
      <alignment horizontal="center" vertical="top" wrapText="1"/>
    </xf>
    <xf numFmtId="49" fontId="2" fillId="4" borderId="14" xfId="0" applyNumberFormat="1" applyFont="1" applyFill="1" applyBorder="1" applyAlignment="1">
      <alignment vertical="top" wrapText="1"/>
    </xf>
    <xf numFmtId="49" fontId="2" fillId="11" borderId="14" xfId="0" applyNumberFormat="1" applyFont="1" applyFill="1" applyBorder="1" applyAlignment="1">
      <alignment vertical="top" wrapText="1"/>
    </xf>
    <xf numFmtId="0" fontId="2" fillId="11" borderId="2" xfId="0" applyFont="1" applyFill="1" applyBorder="1" applyAlignment="1">
      <alignment vertical="top" wrapText="1"/>
    </xf>
    <xf numFmtId="0" fontId="2" fillId="4" borderId="2" xfId="0" applyFont="1" applyFill="1" applyBorder="1" applyAlignment="1">
      <alignment vertical="top" wrapText="1"/>
    </xf>
    <xf numFmtId="0" fontId="11" fillId="4" borderId="2" xfId="4" applyFont="1" applyFill="1" applyBorder="1" applyAlignment="1">
      <alignment horizontal="center" vertical="center" wrapText="1"/>
    </xf>
    <xf numFmtId="0" fontId="12" fillId="0" borderId="0" xfId="0" applyFont="1" applyAlignment="1">
      <alignment vertical="top" wrapText="1"/>
    </xf>
    <xf numFmtId="0" fontId="16" fillId="0" borderId="0" xfId="0" applyFont="1" applyAlignment="1">
      <alignment vertical="top"/>
    </xf>
    <xf numFmtId="0" fontId="4" fillId="2" borderId="1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4" fillId="2" borderId="14" xfId="0" applyFont="1" applyFill="1" applyBorder="1" applyAlignment="1">
      <alignment horizontal="left" vertical="top" wrapText="1"/>
    </xf>
    <xf numFmtId="0" fontId="4" fillId="2" borderId="16" xfId="0" applyFont="1" applyFill="1" applyBorder="1" applyAlignment="1">
      <alignment horizontal="left" vertical="top" wrapText="1"/>
    </xf>
    <xf numFmtId="0" fontId="4" fillId="2" borderId="20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center" vertical="center" wrapText="1"/>
    </xf>
    <xf numFmtId="49" fontId="2" fillId="12" borderId="16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4" borderId="11" xfId="0" applyNumberFormat="1" applyFont="1" applyFill="1" applyBorder="1" applyAlignment="1">
      <alignment vertical="top"/>
    </xf>
    <xf numFmtId="0" fontId="2" fillId="0" borderId="3" xfId="0" applyFont="1" applyFill="1" applyBorder="1" applyAlignment="1">
      <alignment vertical="top" wrapText="1"/>
    </xf>
    <xf numFmtId="0" fontId="1" fillId="4" borderId="9" xfId="0" applyFont="1" applyFill="1" applyBorder="1" applyAlignment="1">
      <alignment horizontal="center" vertical="center" wrapText="1"/>
    </xf>
    <xf numFmtId="0" fontId="4" fillId="16" borderId="53" xfId="0" applyFont="1" applyFill="1" applyBorder="1" applyAlignment="1">
      <alignment horizontal="left" vertical="top" wrapText="1"/>
    </xf>
    <xf numFmtId="0" fontId="4" fillId="16" borderId="24" xfId="0" applyFont="1" applyFill="1" applyBorder="1" applyAlignment="1">
      <alignment horizontal="left" vertical="top"/>
    </xf>
    <xf numFmtId="14" fontId="2" fillId="6" borderId="3" xfId="0" applyNumberFormat="1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49" fontId="4" fillId="2" borderId="8" xfId="0" applyNumberFormat="1" applyFont="1" applyFill="1" applyBorder="1" applyAlignment="1">
      <alignment horizontal="left" vertical="top" wrapText="1"/>
    </xf>
    <xf numFmtId="0" fontId="4" fillId="2" borderId="23" xfId="0" applyFont="1" applyFill="1" applyBorder="1" applyAlignment="1">
      <alignment horizontal="left" vertical="top" wrapText="1"/>
    </xf>
    <xf numFmtId="0" fontId="4" fillId="2" borderId="24" xfId="0" applyFont="1" applyFill="1" applyBorder="1" applyAlignment="1">
      <alignment horizontal="left" vertical="top"/>
    </xf>
    <xf numFmtId="14" fontId="2" fillId="0" borderId="3" xfId="0" applyNumberFormat="1" applyFont="1" applyFill="1" applyBorder="1" applyAlignment="1">
      <alignment horizontal="left" vertical="top" wrapText="1"/>
    </xf>
    <xf numFmtId="49" fontId="2" fillId="4" borderId="20" xfId="0" applyNumberFormat="1" applyFont="1" applyFill="1" applyBorder="1" applyAlignment="1">
      <alignment horizontal="left" vertical="top" wrapText="1"/>
    </xf>
    <xf numFmtId="49" fontId="2" fillId="11" borderId="20" xfId="0" applyNumberFormat="1" applyFont="1" applyFill="1" applyBorder="1" applyAlignment="1">
      <alignment horizontal="left" vertical="top" wrapText="1"/>
    </xf>
    <xf numFmtId="49" fontId="2" fillId="11" borderId="3" xfId="0" applyNumberFormat="1" applyFont="1" applyFill="1" applyBorder="1" applyAlignment="1">
      <alignment vertical="top"/>
    </xf>
    <xf numFmtId="49" fontId="2" fillId="4" borderId="3" xfId="0" applyNumberFormat="1" applyFont="1" applyFill="1" applyBorder="1" applyAlignment="1">
      <alignment vertical="top"/>
    </xf>
    <xf numFmtId="49" fontId="2" fillId="4" borderId="18" xfId="0" applyNumberFormat="1" applyFont="1" applyFill="1" applyBorder="1" applyAlignment="1">
      <alignment horizontal="left" vertical="top" wrapText="1"/>
    </xf>
    <xf numFmtId="14" fontId="2" fillId="0" borderId="5" xfId="0" applyNumberFormat="1" applyFont="1" applyFill="1" applyBorder="1" applyAlignment="1">
      <alignment horizontal="left" vertical="top" wrapText="1"/>
    </xf>
    <xf numFmtId="0" fontId="18" fillId="6" borderId="1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2" fillId="19" borderId="10" xfId="0" applyFont="1" applyFill="1" applyBorder="1" applyAlignment="1">
      <alignment horizontal="left" vertical="top" wrapText="1"/>
    </xf>
    <xf numFmtId="49" fontId="2" fillId="19" borderId="10" xfId="0" applyNumberFormat="1" applyFont="1" applyFill="1" applyBorder="1" applyAlignment="1">
      <alignment horizontal="left" vertical="top" wrapText="1"/>
    </xf>
    <xf numFmtId="0" fontId="2" fillId="19" borderId="18" xfId="0" applyFont="1" applyFill="1" applyBorder="1" applyAlignment="1">
      <alignment horizontal="left" vertical="top" wrapText="1"/>
    </xf>
    <xf numFmtId="0" fontId="2" fillId="19" borderId="1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11" fillId="4" borderId="4" xfId="0" applyFont="1" applyFill="1" applyBorder="1" applyAlignment="1">
      <alignment horizontal="center" vertical="center" wrapText="1"/>
    </xf>
    <xf numFmtId="0" fontId="11" fillId="11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left" vertical="top" wrapText="1"/>
    </xf>
    <xf numFmtId="0" fontId="2" fillId="11" borderId="4" xfId="0" applyFont="1" applyFill="1" applyBorder="1" applyAlignment="1">
      <alignment horizontal="left" vertical="top" wrapText="1"/>
    </xf>
    <xf numFmtId="49" fontId="2" fillId="4" borderId="21" xfId="0" applyNumberFormat="1" applyFont="1" applyFill="1" applyBorder="1" applyAlignment="1">
      <alignment horizontal="left" vertical="top" wrapText="1"/>
    </xf>
    <xf numFmtId="0" fontId="2" fillId="11" borderId="4" xfId="0" applyFont="1" applyFill="1" applyBorder="1" applyAlignment="1">
      <alignment horizontal="center" vertical="top" wrapText="1"/>
    </xf>
    <xf numFmtId="0" fontId="2" fillId="11" borderId="4" xfId="0" applyFont="1" applyFill="1" applyBorder="1" applyAlignment="1">
      <alignment vertical="top" wrapText="1"/>
    </xf>
    <xf numFmtId="49" fontId="2" fillId="4" borderId="4" xfId="0" applyNumberFormat="1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vertical="top" wrapText="1"/>
    </xf>
    <xf numFmtId="49" fontId="2" fillId="11" borderId="4" xfId="0" applyNumberFormat="1" applyFont="1" applyFill="1" applyBorder="1" applyAlignment="1">
      <alignment vertical="top" wrapText="1"/>
    </xf>
    <xf numFmtId="49" fontId="2" fillId="11" borderId="21" xfId="0" applyNumberFormat="1" applyFont="1" applyFill="1" applyBorder="1" applyAlignment="1">
      <alignment vertical="top" wrapText="1"/>
    </xf>
    <xf numFmtId="0" fontId="2" fillId="11" borderId="4" xfId="0" applyNumberFormat="1" applyFont="1" applyFill="1" applyBorder="1" applyAlignment="1">
      <alignment horizontal="left" vertical="top" wrapText="1"/>
    </xf>
    <xf numFmtId="0" fontId="4" fillId="4" borderId="4" xfId="0" applyFont="1" applyFill="1" applyBorder="1" applyAlignment="1">
      <alignment horizontal="center" vertical="top" wrapText="1"/>
    </xf>
    <xf numFmtId="49" fontId="2" fillId="4" borderId="4" xfId="0" applyNumberFormat="1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center" vertical="top" wrapText="1"/>
    </xf>
    <xf numFmtId="49" fontId="2" fillId="4" borderId="21" xfId="0" applyNumberFormat="1" applyFont="1" applyFill="1" applyBorder="1" applyAlignment="1">
      <alignment vertical="top" wrapText="1"/>
    </xf>
    <xf numFmtId="49" fontId="2" fillId="4" borderId="1" xfId="0" applyNumberFormat="1" applyFont="1" applyFill="1" applyBorder="1" applyAlignment="1">
      <alignment vertical="top" wrapText="1"/>
    </xf>
    <xf numFmtId="49" fontId="2" fillId="6" borderId="3" xfId="0" applyNumberFormat="1" applyFont="1" applyFill="1" applyBorder="1" applyAlignment="1">
      <alignment vertical="top"/>
    </xf>
    <xf numFmtId="0" fontId="2" fillId="7" borderId="3" xfId="0" applyFont="1" applyFill="1" applyBorder="1" applyAlignment="1">
      <alignment horizontal="left" vertical="top" wrapText="1"/>
    </xf>
    <xf numFmtId="49" fontId="2" fillId="11" borderId="9" xfId="0" applyNumberFormat="1" applyFont="1" applyFill="1" applyBorder="1" applyAlignment="1">
      <alignment vertical="top" wrapText="1"/>
    </xf>
    <xf numFmtId="49" fontId="2" fillId="11" borderId="10" xfId="0" applyNumberFormat="1" applyFont="1" applyFill="1" applyBorder="1" applyAlignment="1">
      <alignment vertical="top" wrapText="1"/>
    </xf>
    <xf numFmtId="49" fontId="2" fillId="11" borderId="10" xfId="0" applyNumberFormat="1" applyFont="1" applyFill="1" applyBorder="1" applyAlignment="1">
      <alignment vertical="top"/>
    </xf>
    <xf numFmtId="49" fontId="2" fillId="11" borderId="11" xfId="0" applyNumberFormat="1" applyFont="1" applyFill="1" applyBorder="1" applyAlignment="1">
      <alignment vertical="top"/>
    </xf>
    <xf numFmtId="0" fontId="2" fillId="4" borderId="18" xfId="0" applyFont="1" applyFill="1" applyBorder="1" applyAlignment="1">
      <alignment horizontal="center" vertical="top" wrapText="1"/>
    </xf>
    <xf numFmtId="49" fontId="2" fillId="4" borderId="9" xfId="0" applyNumberFormat="1" applyFont="1" applyFill="1" applyBorder="1" applyAlignment="1">
      <alignment horizontal="left" vertical="top" wrapText="1"/>
    </xf>
    <xf numFmtId="49" fontId="2" fillId="4" borderId="11" xfId="0" applyNumberFormat="1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18" fillId="19" borderId="9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49" fontId="2" fillId="4" borderId="59" xfId="0" applyNumberFormat="1" applyFont="1" applyFill="1" applyBorder="1" applyAlignment="1">
      <alignment horizontal="left" vertical="top" wrapText="1"/>
    </xf>
    <xf numFmtId="0" fontId="1" fillId="11" borderId="1" xfId="0" applyFont="1" applyFill="1" applyBorder="1" applyAlignment="1">
      <alignment horizontal="center" vertical="center" wrapText="1"/>
    </xf>
    <xf numFmtId="49" fontId="2" fillId="11" borderId="59" xfId="0" applyNumberFormat="1" applyFont="1" applyFill="1" applyBorder="1" applyAlignment="1">
      <alignment horizontal="left" vertical="top" wrapText="1"/>
    </xf>
    <xf numFmtId="14" fontId="2" fillId="4" borderId="20" xfId="0" applyNumberFormat="1" applyFont="1" applyFill="1" applyBorder="1" applyAlignment="1">
      <alignment horizontal="left" vertical="top" wrapText="1"/>
    </xf>
    <xf numFmtId="14" fontId="2" fillId="11" borderId="20" xfId="0" applyNumberFormat="1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horizontal="center" vertical="center" wrapText="1"/>
    </xf>
    <xf numFmtId="49" fontId="2" fillId="4" borderId="60" xfId="0" applyNumberFormat="1" applyFont="1" applyFill="1" applyBorder="1" applyAlignment="1">
      <alignment horizontal="left" vertical="top" wrapText="1"/>
    </xf>
    <xf numFmtId="0" fontId="1" fillId="11" borderId="6" xfId="0" applyFont="1" applyFill="1" applyBorder="1" applyAlignment="1">
      <alignment horizontal="center" vertical="center" wrapText="1"/>
    </xf>
    <xf numFmtId="14" fontId="2" fillId="7" borderId="33" xfId="0" applyNumberFormat="1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39" xfId="0" applyFont="1" applyFill="1" applyBorder="1" applyAlignment="1">
      <alignment horizontal="center" vertical="top" wrapText="1"/>
    </xf>
    <xf numFmtId="0" fontId="2" fillId="3" borderId="39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  <xf numFmtId="0" fontId="2" fillId="0" borderId="35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9" xfId="0" applyFont="1" applyFill="1" applyBorder="1" applyAlignment="1">
      <alignment horizontal="left" vertical="top" wrapText="1"/>
    </xf>
    <xf numFmtId="49" fontId="2" fillId="0" borderId="39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0" fontId="10" fillId="10" borderId="0" xfId="0" applyFont="1" applyFill="1" applyBorder="1" applyAlignment="1">
      <alignment horizontal="left" vertical="center" wrapText="1"/>
    </xf>
    <xf numFmtId="0" fontId="10" fillId="10" borderId="4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top" wrapText="1"/>
    </xf>
    <xf numFmtId="0" fontId="15" fillId="9" borderId="6" xfId="0" applyFont="1" applyFill="1" applyBorder="1" applyAlignment="1">
      <alignment horizontal="center" vertical="top"/>
    </xf>
    <xf numFmtId="0" fontId="15" fillId="9" borderId="7" xfId="0" applyFont="1" applyFill="1" applyBorder="1" applyAlignment="1">
      <alignment horizontal="center" vertical="top"/>
    </xf>
    <xf numFmtId="0" fontId="15" fillId="9" borderId="28" xfId="0" applyFont="1" applyFill="1" applyBorder="1" applyAlignment="1">
      <alignment horizontal="center" vertical="top"/>
    </xf>
    <xf numFmtId="0" fontId="16" fillId="0" borderId="6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2" fillId="9" borderId="2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9" borderId="10" xfId="0" applyFont="1" applyFill="1" applyBorder="1" applyAlignment="1">
      <alignment horizontal="left" vertical="top" wrapText="1"/>
    </xf>
    <xf numFmtId="49" fontId="2" fillId="9" borderId="2" xfId="0" applyNumberFormat="1" applyFont="1" applyFill="1" applyBorder="1" applyAlignment="1">
      <alignment horizontal="left" vertical="top" wrapText="1"/>
    </xf>
    <xf numFmtId="49" fontId="2" fillId="9" borderId="10" xfId="0" applyNumberFormat="1" applyFont="1" applyFill="1" applyBorder="1" applyAlignment="1">
      <alignment horizontal="left" vertical="top" wrapText="1"/>
    </xf>
    <xf numFmtId="49" fontId="2" fillId="2" borderId="18" xfId="0" applyNumberFormat="1" applyFont="1" applyFill="1" applyBorder="1" applyAlignment="1">
      <alignment horizontal="left" vertical="top" wrapText="1"/>
    </xf>
    <xf numFmtId="49" fontId="2" fillId="2" borderId="32" xfId="0" applyNumberFormat="1" applyFont="1" applyFill="1" applyBorder="1" applyAlignment="1">
      <alignment horizontal="left" vertical="top" wrapText="1"/>
    </xf>
    <xf numFmtId="49" fontId="2" fillId="15" borderId="14" xfId="0" applyNumberFormat="1" applyFont="1" applyFill="1" applyBorder="1" applyAlignment="1">
      <alignment horizontal="left" vertical="top" wrapText="1"/>
    </xf>
    <xf numFmtId="49" fontId="2" fillId="15" borderId="20" xfId="0" applyNumberFormat="1" applyFont="1" applyFill="1" applyBorder="1" applyAlignment="1">
      <alignment horizontal="left" vertical="top" wrapText="1"/>
    </xf>
    <xf numFmtId="0" fontId="2" fillId="9" borderId="5" xfId="0" applyFont="1" applyFill="1" applyBorder="1" applyAlignment="1">
      <alignment horizontal="left" vertical="top" wrapText="1"/>
    </xf>
    <xf numFmtId="0" fontId="2" fillId="9" borderId="24" xfId="0" applyFont="1" applyFill="1" applyBorder="1" applyAlignment="1">
      <alignment horizontal="left" vertical="top" wrapText="1"/>
    </xf>
    <xf numFmtId="0" fontId="2" fillId="9" borderId="29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left" vertical="top" wrapText="1"/>
    </xf>
    <xf numFmtId="0" fontId="2" fillId="0" borderId="33" xfId="0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left" vertical="top" wrapText="1"/>
    </xf>
    <xf numFmtId="0" fontId="14" fillId="0" borderId="38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28" xfId="0" applyFont="1" applyFill="1" applyBorder="1" applyAlignment="1">
      <alignment horizontal="center" vertical="center" wrapText="1"/>
    </xf>
    <xf numFmtId="0" fontId="14" fillId="0" borderId="3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49" fontId="2" fillId="0" borderId="35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3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3" borderId="35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10" fillId="10" borderId="46" xfId="0" applyFont="1" applyFill="1" applyBorder="1" applyAlignment="1">
      <alignment horizontal="left" vertical="center" wrapText="1"/>
    </xf>
    <xf numFmtId="0" fontId="10" fillId="10" borderId="54" xfId="0" applyFont="1" applyFill="1" applyBorder="1" applyAlignment="1">
      <alignment horizontal="left" vertical="center" wrapText="1"/>
    </xf>
    <xf numFmtId="0" fontId="10" fillId="10" borderId="55" xfId="0" applyFont="1" applyFill="1" applyBorder="1" applyAlignment="1">
      <alignment horizontal="left" vertical="center" wrapText="1"/>
    </xf>
    <xf numFmtId="0" fontId="10" fillId="10" borderId="56" xfId="0" applyFont="1" applyFill="1" applyBorder="1" applyAlignment="1">
      <alignment horizontal="left" vertical="center" wrapText="1"/>
    </xf>
    <xf numFmtId="0" fontId="10" fillId="10" borderId="45" xfId="0" applyFont="1" applyFill="1" applyBorder="1" applyAlignment="1">
      <alignment horizontal="left" vertical="center" wrapText="1"/>
    </xf>
    <xf numFmtId="0" fontId="10" fillId="10" borderId="58" xfId="0" applyFont="1" applyFill="1" applyBorder="1" applyAlignment="1">
      <alignment horizontal="left" vertical="center" wrapText="1"/>
    </xf>
    <xf numFmtId="0" fontId="2" fillId="4" borderId="18" xfId="0" applyFont="1" applyFill="1" applyBorder="1" applyAlignment="1">
      <alignment horizontal="left" vertical="top" wrapText="1"/>
    </xf>
    <xf numFmtId="0" fontId="2" fillId="4" borderId="31" xfId="0" applyFont="1" applyFill="1" applyBorder="1" applyAlignment="1">
      <alignment horizontal="left" vertical="top" wrapText="1"/>
    </xf>
    <xf numFmtId="0" fontId="2" fillId="4" borderId="19" xfId="0" applyFont="1" applyFill="1" applyBorder="1" applyAlignment="1">
      <alignment horizontal="left" vertical="top" wrapText="1"/>
    </xf>
    <xf numFmtId="0" fontId="11" fillId="4" borderId="4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11" borderId="4" xfId="0" applyFont="1" applyFill="1" applyBorder="1" applyAlignment="1">
      <alignment horizontal="center" vertical="center" wrapText="1"/>
    </xf>
    <xf numFmtId="0" fontId="11" fillId="11" borderId="8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8" xfId="0" applyFont="1" applyFill="1" applyBorder="1" applyAlignment="1">
      <alignment horizontal="left" vertical="top" wrapText="1"/>
    </xf>
    <xf numFmtId="0" fontId="2" fillId="11" borderId="4" xfId="0" applyFont="1" applyFill="1" applyBorder="1" applyAlignment="1">
      <alignment horizontal="left" vertical="top" wrapText="1"/>
    </xf>
    <xf numFmtId="0" fontId="2" fillId="11" borderId="8" xfId="0" applyFont="1" applyFill="1" applyBorder="1" applyAlignment="1">
      <alignment horizontal="left" vertical="top" wrapText="1"/>
    </xf>
    <xf numFmtId="49" fontId="2" fillId="4" borderId="4" xfId="0" applyNumberFormat="1" applyFont="1" applyFill="1" applyBorder="1" applyAlignment="1">
      <alignment horizontal="center" vertical="top" wrapText="1"/>
    </xf>
    <xf numFmtId="49" fontId="2" fillId="4" borderId="8" xfId="0" applyNumberFormat="1" applyFont="1" applyFill="1" applyBorder="1" applyAlignment="1">
      <alignment horizontal="center" vertical="top" wrapText="1"/>
    </xf>
    <xf numFmtId="49" fontId="2" fillId="11" borderId="4" xfId="0" applyNumberFormat="1" applyFont="1" applyFill="1" applyBorder="1" applyAlignment="1">
      <alignment horizontal="center" vertical="top" wrapText="1"/>
    </xf>
    <xf numFmtId="49" fontId="2" fillId="11" borderId="8" xfId="0" applyNumberFormat="1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11" borderId="6" xfId="0" applyFont="1" applyFill="1" applyBorder="1" applyAlignment="1">
      <alignment horizontal="center" vertical="center" wrapText="1"/>
    </xf>
    <xf numFmtId="0" fontId="1" fillId="11" borderId="7" xfId="0" applyFont="1" applyFill="1" applyBorder="1" applyAlignment="1">
      <alignment horizontal="center" vertical="center" wrapText="1"/>
    </xf>
    <xf numFmtId="49" fontId="2" fillId="11" borderId="2" xfId="0" applyNumberFormat="1" applyFont="1" applyFill="1" applyBorder="1" applyAlignment="1">
      <alignment horizontal="left" vertical="top" wrapText="1"/>
    </xf>
    <xf numFmtId="49" fontId="2" fillId="11" borderId="1" xfId="0" applyNumberFormat="1" applyFont="1" applyFill="1" applyBorder="1" applyAlignment="1">
      <alignment horizontal="left" vertical="top" wrapText="1"/>
    </xf>
    <xf numFmtId="49" fontId="2" fillId="4" borderId="21" xfId="0" applyNumberFormat="1" applyFont="1" applyFill="1" applyBorder="1" applyAlignment="1">
      <alignment horizontal="left" vertical="top" wrapText="1"/>
    </xf>
    <xf numFmtId="49" fontId="2" fillId="4" borderId="23" xfId="0" applyNumberFormat="1" applyFont="1" applyFill="1" applyBorder="1" applyAlignment="1">
      <alignment horizontal="left" vertical="top" wrapText="1"/>
    </xf>
    <xf numFmtId="49" fontId="2" fillId="11" borderId="21" xfId="0" applyNumberFormat="1" applyFont="1" applyFill="1" applyBorder="1" applyAlignment="1">
      <alignment horizontal="left" vertical="top" wrapText="1"/>
    </xf>
    <xf numFmtId="49" fontId="2" fillId="11" borderId="23" xfId="0" applyNumberFormat="1" applyFont="1" applyFill="1" applyBorder="1" applyAlignment="1">
      <alignment horizontal="left" vertical="top" wrapText="1"/>
    </xf>
    <xf numFmtId="14" fontId="2" fillId="11" borderId="60" xfId="0" applyNumberFormat="1" applyFont="1" applyFill="1" applyBorder="1" applyAlignment="1">
      <alignment horizontal="left" vertical="top" wrapText="1"/>
    </xf>
    <xf numFmtId="14" fontId="2" fillId="11" borderId="62" xfId="0" applyNumberFormat="1" applyFont="1" applyFill="1" applyBorder="1" applyAlignment="1">
      <alignment horizontal="left" vertical="top" wrapText="1"/>
    </xf>
    <xf numFmtId="49" fontId="2" fillId="4" borderId="33" xfId="0" applyNumberFormat="1" applyFont="1" applyFill="1" applyBorder="1" applyAlignment="1">
      <alignment horizontal="left" vertical="top" wrapText="1"/>
    </xf>
    <xf numFmtId="49" fontId="2" fillId="4" borderId="57" xfId="0" applyNumberFormat="1" applyFont="1" applyFill="1" applyBorder="1" applyAlignment="1">
      <alignment horizontal="left" vertical="top" wrapText="1"/>
    </xf>
    <xf numFmtId="49" fontId="2" fillId="4" borderId="2" xfId="0" applyNumberFormat="1" applyFont="1" applyFill="1" applyBorder="1" applyAlignment="1">
      <alignment horizontal="left" vertical="top" wrapText="1"/>
    </xf>
    <xf numFmtId="49" fontId="2" fillId="4" borderId="3" xfId="0" applyNumberFormat="1" applyFont="1" applyFill="1" applyBorder="1" applyAlignment="1">
      <alignment horizontal="left" vertical="top" wrapText="1"/>
    </xf>
    <xf numFmtId="14" fontId="2" fillId="4" borderId="60" xfId="0" applyNumberFormat="1" applyFont="1" applyFill="1" applyBorder="1" applyAlignment="1">
      <alignment horizontal="left" vertical="top" wrapText="1"/>
    </xf>
    <xf numFmtId="14" fontId="2" fillId="4" borderId="62" xfId="0" applyNumberFormat="1" applyFont="1" applyFill="1" applyBorder="1" applyAlignment="1">
      <alignment horizontal="left" vertical="top" wrapText="1"/>
    </xf>
    <xf numFmtId="49" fontId="2" fillId="11" borderId="3" xfId="0" applyNumberFormat="1" applyFont="1" applyFill="1" applyBorder="1" applyAlignment="1">
      <alignment horizontal="left" vertical="top" wrapText="1"/>
    </xf>
    <xf numFmtId="49" fontId="2" fillId="11" borderId="33" xfId="0" applyNumberFormat="1" applyFont="1" applyFill="1" applyBorder="1" applyAlignment="1">
      <alignment horizontal="left" vertical="top" wrapText="1"/>
    </xf>
    <xf numFmtId="49" fontId="2" fillId="11" borderId="57" xfId="0" applyNumberFormat="1" applyFont="1" applyFill="1" applyBorder="1" applyAlignment="1">
      <alignment horizontal="left" vertical="top" wrapText="1"/>
    </xf>
    <xf numFmtId="0" fontId="2" fillId="11" borderId="4" xfId="0" applyFont="1" applyFill="1" applyBorder="1" applyAlignment="1">
      <alignment horizontal="center" vertical="top" wrapText="1"/>
    </xf>
    <xf numFmtId="0" fontId="2" fillId="11" borderId="13" xfId="0" applyFont="1" applyFill="1" applyBorder="1" applyAlignment="1">
      <alignment horizontal="center" vertical="top" wrapText="1"/>
    </xf>
    <xf numFmtId="0" fontId="2" fillId="11" borderId="8" xfId="0" applyFont="1" applyFill="1" applyBorder="1" applyAlignment="1">
      <alignment horizontal="center" vertical="top" wrapText="1"/>
    </xf>
    <xf numFmtId="49" fontId="2" fillId="4" borderId="1" xfId="0" applyNumberFormat="1" applyFont="1" applyFill="1" applyBorder="1" applyAlignment="1">
      <alignment horizontal="left" vertical="top" wrapText="1"/>
    </xf>
    <xf numFmtId="0" fontId="2" fillId="11" borderId="13" xfId="0" applyFont="1" applyFill="1" applyBorder="1" applyAlignment="1">
      <alignment horizontal="left" vertical="top" wrapText="1"/>
    </xf>
    <xf numFmtId="49" fontId="2" fillId="11" borderId="4" xfId="0" applyNumberFormat="1" applyFont="1" applyFill="1" applyBorder="1" applyAlignment="1">
      <alignment horizontal="left" vertical="top" wrapText="1"/>
    </xf>
    <xf numFmtId="49" fontId="2" fillId="11" borderId="13" xfId="0" applyNumberFormat="1" applyFont="1" applyFill="1" applyBorder="1" applyAlignment="1">
      <alignment horizontal="left" vertical="top" wrapText="1"/>
    </xf>
    <xf numFmtId="49" fontId="2" fillId="11" borderId="8" xfId="0" applyNumberFormat="1" applyFont="1" applyFill="1" applyBorder="1" applyAlignment="1">
      <alignment horizontal="left" vertical="top" wrapText="1"/>
    </xf>
    <xf numFmtId="0" fontId="11" fillId="11" borderId="13" xfId="0" applyFont="1" applyFill="1" applyBorder="1" applyAlignment="1">
      <alignment horizontal="center" vertical="center" wrapText="1"/>
    </xf>
    <xf numFmtId="0" fontId="12" fillId="4" borderId="30" xfId="4" applyFont="1" applyFill="1" applyBorder="1" applyAlignment="1">
      <alignment horizontal="left" vertical="top"/>
    </xf>
    <xf numFmtId="0" fontId="12" fillId="4" borderId="48" xfId="4" applyFont="1" applyFill="1" applyBorder="1" applyAlignment="1">
      <alignment horizontal="left" vertical="top"/>
    </xf>
    <xf numFmtId="0" fontId="12" fillId="4" borderId="20" xfId="4" applyFont="1" applyFill="1" applyBorder="1" applyAlignment="1">
      <alignment horizontal="left" vertical="top"/>
    </xf>
    <xf numFmtId="0" fontId="12" fillId="8" borderId="52" xfId="4" applyFont="1" applyFill="1" applyBorder="1" applyAlignment="1">
      <alignment horizontal="left" vertical="top"/>
    </xf>
    <xf numFmtId="0" fontId="12" fillId="8" borderId="31" xfId="4" applyFont="1" applyFill="1" applyBorder="1" applyAlignment="1">
      <alignment horizontal="left" vertical="top"/>
    </xf>
    <xf numFmtId="0" fontId="12" fillId="8" borderId="32" xfId="4" applyFont="1" applyFill="1" applyBorder="1" applyAlignment="1">
      <alignment horizontal="left" vertical="top"/>
    </xf>
    <xf numFmtId="49" fontId="2" fillId="11" borderId="41" xfId="0" applyNumberFormat="1" applyFont="1" applyFill="1" applyBorder="1" applyAlignment="1">
      <alignment horizontal="left" vertical="top" wrapText="1"/>
    </xf>
    <xf numFmtId="14" fontId="2" fillId="11" borderId="61" xfId="0" applyNumberFormat="1" applyFont="1" applyFill="1" applyBorder="1" applyAlignment="1">
      <alignment horizontal="left" vertical="top" wrapText="1"/>
    </xf>
    <xf numFmtId="0" fontId="1" fillId="11" borderId="12" xfId="0" applyFont="1" applyFill="1" applyBorder="1" applyAlignment="1">
      <alignment horizontal="center" vertical="center" wrapText="1"/>
    </xf>
    <xf numFmtId="0" fontId="2" fillId="11" borderId="4" xfId="0" applyFont="1" applyFill="1" applyBorder="1" applyAlignment="1">
      <alignment vertical="top" wrapText="1"/>
    </xf>
    <xf numFmtId="0" fontId="2" fillId="11" borderId="13" xfId="0" applyFont="1" applyFill="1" applyBorder="1" applyAlignment="1">
      <alignment vertical="top" wrapText="1"/>
    </xf>
    <xf numFmtId="0" fontId="2" fillId="11" borderId="8" xfId="0" applyFont="1" applyFill="1" applyBorder="1" applyAlignment="1">
      <alignment vertical="top" wrapText="1"/>
    </xf>
    <xf numFmtId="49" fontId="2" fillId="11" borderId="22" xfId="0" applyNumberFormat="1" applyFont="1" applyFill="1" applyBorder="1" applyAlignment="1">
      <alignment horizontal="left" vertical="top" wrapText="1"/>
    </xf>
    <xf numFmtId="0" fontId="12" fillId="8" borderId="30" xfId="0" applyFont="1" applyFill="1" applyBorder="1" applyAlignment="1">
      <alignment horizontal="left" vertical="top"/>
    </xf>
    <xf numFmtId="0" fontId="12" fillId="8" borderId="48" xfId="0" applyFont="1" applyFill="1" applyBorder="1" applyAlignment="1">
      <alignment horizontal="left" vertical="top"/>
    </xf>
    <xf numFmtId="0" fontId="12" fillId="8" borderId="20" xfId="0" applyFont="1" applyFill="1" applyBorder="1" applyAlignment="1">
      <alignment horizontal="left" vertical="top"/>
    </xf>
    <xf numFmtId="0" fontId="12" fillId="7" borderId="30" xfId="0" applyFont="1" applyFill="1" applyBorder="1" applyAlignment="1">
      <alignment horizontal="left" vertical="top"/>
    </xf>
    <xf numFmtId="0" fontId="12" fillId="7" borderId="48" xfId="0" applyFont="1" applyFill="1" applyBorder="1" applyAlignment="1">
      <alignment horizontal="left" vertical="top"/>
    </xf>
    <xf numFmtId="0" fontId="12" fillId="7" borderId="20" xfId="0" applyFont="1" applyFill="1" applyBorder="1" applyAlignment="1">
      <alignment horizontal="left" vertical="top"/>
    </xf>
    <xf numFmtId="0" fontId="12" fillId="17" borderId="30" xfId="0" applyFont="1" applyFill="1" applyBorder="1" applyAlignment="1">
      <alignment horizontal="left" vertical="top"/>
    </xf>
    <xf numFmtId="0" fontId="12" fillId="17" borderId="48" xfId="0" applyFont="1" applyFill="1" applyBorder="1" applyAlignment="1">
      <alignment horizontal="left" vertical="top"/>
    </xf>
    <xf numFmtId="0" fontId="12" fillId="17" borderId="20" xfId="0" applyFont="1" applyFill="1" applyBorder="1" applyAlignment="1">
      <alignment horizontal="left" vertical="top"/>
    </xf>
    <xf numFmtId="0" fontId="12" fillId="5" borderId="49" xfId="0" applyFont="1" applyFill="1" applyBorder="1" applyAlignment="1">
      <alignment horizontal="left" vertical="top"/>
    </xf>
    <xf numFmtId="0" fontId="12" fillId="5" borderId="47" xfId="0" applyFont="1" applyFill="1" applyBorder="1" applyAlignment="1">
      <alignment horizontal="left" vertical="top"/>
    </xf>
    <xf numFmtId="0" fontId="12" fillId="5" borderId="50" xfId="0" applyFont="1" applyFill="1" applyBorder="1" applyAlignment="1">
      <alignment horizontal="left" vertical="top"/>
    </xf>
    <xf numFmtId="0" fontId="12" fillId="6" borderId="30" xfId="0" applyFont="1" applyFill="1" applyBorder="1" applyAlignment="1">
      <alignment horizontal="left" vertical="top"/>
    </xf>
    <xf numFmtId="0" fontId="12" fillId="6" borderId="48" xfId="0" applyFont="1" applyFill="1" applyBorder="1" applyAlignment="1">
      <alignment horizontal="left" vertical="top"/>
    </xf>
    <xf numFmtId="0" fontId="12" fillId="6" borderId="20" xfId="0" applyFont="1" applyFill="1" applyBorder="1" applyAlignment="1">
      <alignment horizontal="left" vertical="top"/>
    </xf>
    <xf numFmtId="0" fontId="12" fillId="18" borderId="30" xfId="0" applyFont="1" applyFill="1" applyBorder="1" applyAlignment="1">
      <alignment horizontal="left" vertical="top"/>
    </xf>
    <xf numFmtId="0" fontId="12" fillId="18" borderId="48" xfId="0" applyFont="1" applyFill="1" applyBorder="1" applyAlignment="1">
      <alignment horizontal="left" vertical="top"/>
    </xf>
    <xf numFmtId="0" fontId="12" fillId="18" borderId="20" xfId="0" applyFont="1" applyFill="1" applyBorder="1" applyAlignment="1">
      <alignment horizontal="left" vertical="top"/>
    </xf>
    <xf numFmtId="0" fontId="12" fillId="19" borderId="30" xfId="0" applyFont="1" applyFill="1" applyBorder="1" applyAlignment="1">
      <alignment horizontal="left" vertical="top"/>
    </xf>
    <xf numFmtId="0" fontId="12" fillId="19" borderId="48" xfId="0" applyFont="1" applyFill="1" applyBorder="1" applyAlignment="1">
      <alignment horizontal="left" vertical="top"/>
    </xf>
    <xf numFmtId="0" fontId="12" fillId="19" borderId="20" xfId="0" applyFont="1" applyFill="1" applyBorder="1" applyAlignment="1">
      <alignment horizontal="left" vertical="top"/>
    </xf>
    <xf numFmtId="0" fontId="20" fillId="0" borderId="0" xfId="0" applyFont="1" applyAlignment="1">
      <alignment horizontal="left" vertical="top" wrapText="1"/>
    </xf>
    <xf numFmtId="0" fontId="21" fillId="0" borderId="51" xfId="0" applyFont="1" applyFill="1" applyBorder="1" applyAlignment="1">
      <alignment horizontal="left" vertical="top" wrapText="1"/>
    </xf>
    <xf numFmtId="0" fontId="21" fillId="0" borderId="0" xfId="0" applyFont="1" applyFill="1" applyBorder="1" applyAlignment="1">
      <alignment horizontal="left" vertical="top" wrapText="1"/>
    </xf>
    <xf numFmtId="49" fontId="2" fillId="7" borderId="19" xfId="0" applyNumberFormat="1" applyFont="1" applyFill="1" applyBorder="1" applyAlignment="1">
      <alignment horizontal="left" vertical="top" wrapText="1"/>
    </xf>
    <xf numFmtId="0" fontId="4" fillId="16" borderId="7" xfId="0" applyFont="1" applyFill="1" applyBorder="1" applyAlignment="1">
      <alignment horizontal="left" vertical="top" wrapText="1"/>
    </xf>
    <xf numFmtId="0" fontId="4" fillId="16" borderId="8" xfId="0" applyFont="1" applyFill="1" applyBorder="1" applyAlignment="1">
      <alignment horizontal="left" vertical="top" wrapText="1"/>
    </xf>
    <xf numFmtId="0" fontId="4" fillId="16" borderId="8" xfId="4" applyFont="1" applyFill="1" applyBorder="1" applyAlignment="1">
      <alignment horizontal="left" vertical="top" wrapText="1"/>
    </xf>
    <xf numFmtId="0" fontId="4" fillId="16" borderId="8" xfId="0" applyFont="1" applyFill="1" applyBorder="1" applyAlignment="1">
      <alignment vertical="top" wrapText="1"/>
    </xf>
    <xf numFmtId="0" fontId="4" fillId="16" borderId="8" xfId="1" applyFont="1" applyFill="1" applyBorder="1" applyAlignment="1">
      <alignment horizontal="left" vertical="top" wrapText="1"/>
    </xf>
    <xf numFmtId="0" fontId="4" fillId="16" borderId="23" xfId="0" applyFont="1" applyFill="1" applyBorder="1" applyAlignment="1">
      <alignment horizontal="left" vertical="top" wrapText="1"/>
    </xf>
    <xf numFmtId="164" fontId="2" fillId="0" borderId="10" xfId="0" applyNumberFormat="1" applyFont="1" applyFill="1" applyBorder="1" applyAlignment="1">
      <alignment horizontal="left" vertical="top" wrapText="1"/>
    </xf>
    <xf numFmtId="49" fontId="2" fillId="0" borderId="10" xfId="0" applyNumberFormat="1" applyFont="1" applyFill="1" applyBorder="1" applyAlignment="1">
      <alignment vertical="top"/>
    </xf>
    <xf numFmtId="0" fontId="2" fillId="7" borderId="11" xfId="1" applyFont="1" applyFill="1" applyBorder="1" applyAlignment="1">
      <alignment horizontal="left" vertical="top" wrapText="1"/>
    </xf>
    <xf numFmtId="0" fontId="4" fillId="2" borderId="43" xfId="0" applyFont="1" applyFill="1" applyBorder="1" applyAlignment="1">
      <alignment horizontal="left" vertical="top" wrapText="1"/>
    </xf>
    <xf numFmtId="49" fontId="2" fillId="12" borderId="19" xfId="0" applyNumberFormat="1" applyFont="1" applyFill="1" applyBorder="1" applyAlignment="1">
      <alignment horizontal="left" vertical="top" wrapText="1"/>
    </xf>
    <xf numFmtId="0" fontId="4" fillId="16" borderId="24" xfId="0" applyFont="1" applyFill="1" applyBorder="1" applyAlignment="1">
      <alignment horizontal="left" vertical="top" wrapText="1"/>
    </xf>
    <xf numFmtId="0" fontId="4" fillId="2" borderId="53" xfId="0" applyFont="1" applyFill="1" applyBorder="1" applyAlignment="1">
      <alignment horizontal="left" vertical="top" wrapText="1"/>
    </xf>
    <xf numFmtId="49" fontId="2" fillId="6" borderId="16" xfId="0" applyNumberFormat="1" applyFont="1" applyFill="1" applyBorder="1" applyAlignment="1">
      <alignment horizontal="left" vertical="top" wrapText="1"/>
    </xf>
    <xf numFmtId="14" fontId="2" fillId="7" borderId="16" xfId="0" applyNumberFormat="1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vertical="top" wrapText="1"/>
    </xf>
    <xf numFmtId="49" fontId="2" fillId="7" borderId="16" xfId="0" applyNumberFormat="1" applyFont="1" applyFill="1" applyBorder="1" applyAlignment="1">
      <alignment horizontal="left" vertical="top" wrapText="1"/>
    </xf>
    <xf numFmtId="49" fontId="2" fillId="19" borderId="19" xfId="0" applyNumberFormat="1" applyFont="1" applyFill="1" applyBorder="1" applyAlignment="1">
      <alignment horizontal="left" vertical="top" wrapText="1"/>
    </xf>
    <xf numFmtId="49" fontId="2" fillId="19" borderId="6" xfId="0" applyNumberFormat="1" applyFont="1" applyFill="1" applyBorder="1" applyAlignment="1">
      <alignment vertical="top" wrapText="1"/>
    </xf>
    <xf numFmtId="49" fontId="2" fillId="19" borderId="4" xfId="0" applyNumberFormat="1" applyFont="1" applyFill="1" applyBorder="1" applyAlignment="1">
      <alignment vertical="top" wrapText="1"/>
    </xf>
    <xf numFmtId="49" fontId="2" fillId="19" borderId="4" xfId="0" applyNumberFormat="1" applyFont="1" applyFill="1" applyBorder="1" applyAlignment="1">
      <alignment vertical="top"/>
    </xf>
    <xf numFmtId="49" fontId="2" fillId="19" borderId="5" xfId="0" applyNumberFormat="1" applyFont="1" applyFill="1" applyBorder="1" applyAlignment="1">
      <alignment vertical="top"/>
    </xf>
    <xf numFmtId="49" fontId="2" fillId="6" borderId="16" xfId="0" applyNumberFormat="1" applyFont="1" applyFill="1" applyBorder="1" applyAlignment="1">
      <alignment vertical="top" wrapText="1"/>
    </xf>
    <xf numFmtId="49" fontId="2" fillId="0" borderId="63" xfId="0" applyNumberFormat="1" applyFont="1" applyFill="1" applyBorder="1" applyAlignment="1">
      <alignment vertical="top" wrapText="1"/>
    </xf>
    <xf numFmtId="49" fontId="2" fillId="4" borderId="19" xfId="0" applyNumberFormat="1" applyFont="1" applyFill="1" applyBorder="1" applyAlignment="1">
      <alignment vertical="top" wrapText="1"/>
    </xf>
    <xf numFmtId="49" fontId="2" fillId="0" borderId="9" xfId="0" applyNumberFormat="1" applyFont="1" applyFill="1" applyBorder="1" applyAlignment="1">
      <alignment horizontal="left" vertical="top" wrapText="1"/>
    </xf>
    <xf numFmtId="49" fontId="2" fillId="0" borderId="11" xfId="0" applyNumberFormat="1" applyFont="1" applyFill="1" applyBorder="1" applyAlignment="1">
      <alignment horizontal="left" vertical="top" wrapText="1"/>
    </xf>
  </cellXfs>
  <cellStyles count="5">
    <cellStyle name="Měna 3" xfId="3"/>
    <cellStyle name="Normální" xfId="0" builtinId="0"/>
    <cellStyle name="Normální 3" xfId="2"/>
    <cellStyle name="normální_přehled el. obvodů" xfId="1"/>
    <cellStyle name="normální_přehled el. obvodů a hromosvody" xfId="4"/>
  </cellStyles>
  <dxfs count="0"/>
  <tableStyles count="0" defaultTableStyle="TableStyleMedium2" defaultPivotStyle="PivotStyleLight16"/>
  <colors>
    <mruColors>
      <color rgb="FFC2F3F4"/>
      <color rgb="FF97E4FF"/>
      <color rgb="FFCCC0DA"/>
      <color rgb="FFFFFF99"/>
      <color rgb="FFF9CBBF"/>
      <color rgb="FFB8CCE4"/>
      <color rgb="FFFF7C5D"/>
      <color rgb="FFF7513F"/>
      <color rgb="FF00FF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N51"/>
  <sheetViews>
    <sheetView workbookViewId="0">
      <selection activeCell="P4" sqref="P4"/>
    </sheetView>
  </sheetViews>
  <sheetFormatPr defaultRowHeight="15" x14ac:dyDescent="0.25"/>
  <cols>
    <col min="1" max="1" width="10.28515625" style="2" customWidth="1"/>
    <col min="2" max="2" width="13" style="1" customWidth="1"/>
    <col min="3" max="3" width="14.140625" style="1" customWidth="1"/>
    <col min="4" max="4" width="18.5703125" style="1" customWidth="1"/>
    <col min="5" max="5" width="15.28515625" style="1" customWidth="1"/>
    <col min="6" max="6" width="8" style="1" customWidth="1"/>
    <col min="7" max="7" width="13.28515625" style="1" customWidth="1"/>
    <col min="8" max="8" width="11" style="11" customWidth="1"/>
    <col min="9" max="9" width="5.28515625" style="6" customWidth="1"/>
    <col min="10" max="10" width="7.140625" style="1" customWidth="1"/>
    <col min="11" max="11" width="6.5703125" style="1" customWidth="1"/>
    <col min="12" max="12" width="7.42578125" style="1" customWidth="1"/>
    <col min="13" max="13" width="6.42578125" style="1" customWidth="1"/>
    <col min="14" max="15" width="7" style="6" customWidth="1"/>
    <col min="16" max="16" width="9" style="6" customWidth="1"/>
    <col min="17" max="17" width="4.42578125" style="6" customWidth="1"/>
    <col min="18" max="18" width="7" style="6" customWidth="1"/>
    <col min="19" max="19" width="8.42578125" style="1" customWidth="1"/>
    <col min="20" max="20" width="7.5703125" style="12" customWidth="1"/>
    <col min="21" max="21" width="13.42578125" style="12" customWidth="1"/>
    <col min="22" max="22" width="6.7109375" style="12" customWidth="1"/>
    <col min="23" max="37" width="6.7109375" style="20" customWidth="1"/>
    <col min="38" max="38" width="8.42578125" style="20" customWidth="1"/>
    <col min="39" max="39" width="10.7109375" style="12" customWidth="1"/>
    <col min="40" max="40" width="8.28515625" style="12" customWidth="1"/>
    <col min="41" max="248" width="9.140625" style="1"/>
    <col min="249" max="249" width="16.42578125" style="2" customWidth="1"/>
    <col min="250" max="250" width="12.140625" style="2" customWidth="1"/>
    <col min="251" max="251" width="14.7109375" style="2" customWidth="1"/>
    <col min="252" max="252" width="11.85546875" style="2" customWidth="1"/>
    <col min="253" max="253" width="8.140625" style="2" customWidth="1"/>
    <col min="254" max="254" width="9.42578125" style="2" customWidth="1"/>
    <col min="255" max="255" width="8.28515625" style="2" customWidth="1"/>
    <col min="256" max="256" width="12.7109375" style="2" customWidth="1"/>
    <col min="257" max="257" width="10.7109375" style="2" customWidth="1"/>
    <col min="258" max="258" width="17.28515625" style="2" customWidth="1"/>
    <col min="259" max="259" width="19.42578125" style="2" customWidth="1"/>
    <col min="260" max="260" width="10.7109375" style="2" customWidth="1"/>
    <col min="261" max="261" width="11.140625" style="2" customWidth="1"/>
    <col min="262" max="262" width="16.85546875" style="2" customWidth="1"/>
    <col min="263" max="263" width="11.42578125" style="2" customWidth="1"/>
    <col min="264" max="264" width="10.85546875" style="2" customWidth="1"/>
    <col min="265" max="265" width="18.28515625" style="2" customWidth="1"/>
    <col min="266" max="266" width="10" style="2" customWidth="1"/>
    <col min="267" max="267" width="7.85546875" style="2" customWidth="1"/>
    <col min="268" max="268" width="8.28515625" style="2" customWidth="1"/>
    <col min="269" max="269" width="8" style="2" customWidth="1"/>
    <col min="270" max="270" width="9.140625" style="2" customWidth="1"/>
    <col min="271" max="504" width="9.140625" style="2"/>
    <col min="505" max="505" width="16.42578125" style="2" customWidth="1"/>
    <col min="506" max="506" width="12.140625" style="2" customWidth="1"/>
    <col min="507" max="507" width="14.7109375" style="2" customWidth="1"/>
    <col min="508" max="508" width="11.85546875" style="2" customWidth="1"/>
    <col min="509" max="509" width="8.140625" style="2" customWidth="1"/>
    <col min="510" max="510" width="9.42578125" style="2" customWidth="1"/>
    <col min="511" max="511" width="8.28515625" style="2" customWidth="1"/>
    <col min="512" max="512" width="12.7109375" style="2" customWidth="1"/>
    <col min="513" max="513" width="10.7109375" style="2" customWidth="1"/>
    <col min="514" max="514" width="17.28515625" style="2" customWidth="1"/>
    <col min="515" max="515" width="19.42578125" style="2" customWidth="1"/>
    <col min="516" max="516" width="10.7109375" style="2" customWidth="1"/>
    <col min="517" max="517" width="11.140625" style="2" customWidth="1"/>
    <col min="518" max="518" width="16.85546875" style="2" customWidth="1"/>
    <col min="519" max="519" width="11.42578125" style="2" customWidth="1"/>
    <col min="520" max="520" width="10.85546875" style="2" customWidth="1"/>
    <col min="521" max="521" width="18.28515625" style="2" customWidth="1"/>
    <col min="522" max="522" width="10" style="2" customWidth="1"/>
    <col min="523" max="523" width="7.85546875" style="2" customWidth="1"/>
    <col min="524" max="524" width="8.28515625" style="2" customWidth="1"/>
    <col min="525" max="525" width="8" style="2" customWidth="1"/>
    <col min="526" max="526" width="9.140625" style="2" customWidth="1"/>
    <col min="527" max="760" width="9.140625" style="2"/>
    <col min="761" max="761" width="16.42578125" style="2" customWidth="1"/>
    <col min="762" max="762" width="12.140625" style="2" customWidth="1"/>
    <col min="763" max="763" width="14.7109375" style="2" customWidth="1"/>
    <col min="764" max="764" width="11.85546875" style="2" customWidth="1"/>
    <col min="765" max="765" width="8.140625" style="2" customWidth="1"/>
    <col min="766" max="766" width="9.42578125" style="2" customWidth="1"/>
    <col min="767" max="767" width="8.28515625" style="2" customWidth="1"/>
    <col min="768" max="768" width="12.7109375" style="2" customWidth="1"/>
    <col min="769" max="769" width="10.7109375" style="2" customWidth="1"/>
    <col min="770" max="770" width="17.28515625" style="2" customWidth="1"/>
    <col min="771" max="771" width="19.42578125" style="2" customWidth="1"/>
    <col min="772" max="772" width="10.7109375" style="2" customWidth="1"/>
    <col min="773" max="773" width="11.140625" style="2" customWidth="1"/>
    <col min="774" max="774" width="16.85546875" style="2" customWidth="1"/>
    <col min="775" max="775" width="11.42578125" style="2" customWidth="1"/>
    <col min="776" max="776" width="10.85546875" style="2" customWidth="1"/>
    <col min="777" max="777" width="18.28515625" style="2" customWidth="1"/>
    <col min="778" max="778" width="10" style="2" customWidth="1"/>
    <col min="779" max="779" width="7.85546875" style="2" customWidth="1"/>
    <col min="780" max="780" width="8.28515625" style="2" customWidth="1"/>
    <col min="781" max="781" width="8" style="2" customWidth="1"/>
    <col min="782" max="782" width="9.140625" style="2" customWidth="1"/>
    <col min="783" max="1016" width="9.140625" style="2"/>
    <col min="1017" max="1017" width="16.42578125" style="2" customWidth="1"/>
    <col min="1018" max="1018" width="12.140625" style="2" customWidth="1"/>
    <col min="1019" max="1019" width="14.7109375" style="2" customWidth="1"/>
    <col min="1020" max="1020" width="11.85546875" style="2" customWidth="1"/>
    <col min="1021" max="1021" width="8.140625" style="2" customWidth="1"/>
    <col min="1022" max="1022" width="9.42578125" style="2" customWidth="1"/>
    <col min="1023" max="1023" width="8.28515625" style="2" customWidth="1"/>
    <col min="1024" max="1024" width="12.7109375" style="2" customWidth="1"/>
    <col min="1025" max="1025" width="10.7109375" style="2" customWidth="1"/>
    <col min="1026" max="1026" width="17.28515625" style="2" customWidth="1"/>
    <col min="1027" max="1027" width="19.42578125" style="2" customWidth="1"/>
    <col min="1028" max="1028" width="10.7109375" style="2" customWidth="1"/>
    <col min="1029" max="1029" width="11.140625" style="2" customWidth="1"/>
    <col min="1030" max="1030" width="16.85546875" style="2" customWidth="1"/>
    <col min="1031" max="1031" width="11.42578125" style="2" customWidth="1"/>
    <col min="1032" max="1032" width="10.85546875" style="2" customWidth="1"/>
    <col min="1033" max="1033" width="18.28515625" style="2" customWidth="1"/>
    <col min="1034" max="1034" width="10" style="2" customWidth="1"/>
    <col min="1035" max="1035" width="7.85546875" style="2" customWidth="1"/>
    <col min="1036" max="1036" width="8.28515625" style="2" customWidth="1"/>
    <col min="1037" max="1037" width="8" style="2" customWidth="1"/>
    <col min="1038" max="1038" width="9.140625" style="2" customWidth="1"/>
    <col min="1039" max="1272" width="9.140625" style="2"/>
    <col min="1273" max="1273" width="16.42578125" style="2" customWidth="1"/>
    <col min="1274" max="1274" width="12.140625" style="2" customWidth="1"/>
    <col min="1275" max="1275" width="14.7109375" style="2" customWidth="1"/>
    <col min="1276" max="1276" width="11.85546875" style="2" customWidth="1"/>
    <col min="1277" max="1277" width="8.140625" style="2" customWidth="1"/>
    <col min="1278" max="1278" width="9.42578125" style="2" customWidth="1"/>
    <col min="1279" max="1279" width="8.28515625" style="2" customWidth="1"/>
    <col min="1280" max="1280" width="12.7109375" style="2" customWidth="1"/>
    <col min="1281" max="1281" width="10.7109375" style="2" customWidth="1"/>
    <col min="1282" max="1282" width="17.28515625" style="2" customWidth="1"/>
    <col min="1283" max="1283" width="19.42578125" style="2" customWidth="1"/>
    <col min="1284" max="1284" width="10.7109375" style="2" customWidth="1"/>
    <col min="1285" max="1285" width="11.140625" style="2" customWidth="1"/>
    <col min="1286" max="1286" width="16.85546875" style="2" customWidth="1"/>
    <col min="1287" max="1287" width="11.42578125" style="2" customWidth="1"/>
    <col min="1288" max="1288" width="10.85546875" style="2" customWidth="1"/>
    <col min="1289" max="1289" width="18.28515625" style="2" customWidth="1"/>
    <col min="1290" max="1290" width="10" style="2" customWidth="1"/>
    <col min="1291" max="1291" width="7.85546875" style="2" customWidth="1"/>
    <col min="1292" max="1292" width="8.28515625" style="2" customWidth="1"/>
    <col min="1293" max="1293" width="8" style="2" customWidth="1"/>
    <col min="1294" max="1294" width="9.140625" style="2" customWidth="1"/>
    <col min="1295" max="1528" width="9.140625" style="2"/>
    <col min="1529" max="1529" width="16.42578125" style="2" customWidth="1"/>
    <col min="1530" max="1530" width="12.140625" style="2" customWidth="1"/>
    <col min="1531" max="1531" width="14.7109375" style="2" customWidth="1"/>
    <col min="1532" max="1532" width="11.85546875" style="2" customWidth="1"/>
    <col min="1533" max="1533" width="8.140625" style="2" customWidth="1"/>
    <col min="1534" max="1534" width="9.42578125" style="2" customWidth="1"/>
    <col min="1535" max="1535" width="8.28515625" style="2" customWidth="1"/>
    <col min="1536" max="1536" width="12.7109375" style="2" customWidth="1"/>
    <col min="1537" max="1537" width="10.7109375" style="2" customWidth="1"/>
    <col min="1538" max="1538" width="17.28515625" style="2" customWidth="1"/>
    <col min="1539" max="1539" width="19.42578125" style="2" customWidth="1"/>
    <col min="1540" max="1540" width="10.7109375" style="2" customWidth="1"/>
    <col min="1541" max="1541" width="11.140625" style="2" customWidth="1"/>
    <col min="1542" max="1542" width="16.85546875" style="2" customWidth="1"/>
    <col min="1543" max="1543" width="11.42578125" style="2" customWidth="1"/>
    <col min="1544" max="1544" width="10.85546875" style="2" customWidth="1"/>
    <col min="1545" max="1545" width="18.28515625" style="2" customWidth="1"/>
    <col min="1546" max="1546" width="10" style="2" customWidth="1"/>
    <col min="1547" max="1547" width="7.85546875" style="2" customWidth="1"/>
    <col min="1548" max="1548" width="8.28515625" style="2" customWidth="1"/>
    <col min="1549" max="1549" width="8" style="2" customWidth="1"/>
    <col min="1550" max="1550" width="9.140625" style="2" customWidth="1"/>
    <col min="1551" max="1784" width="9.140625" style="2"/>
    <col min="1785" max="1785" width="16.42578125" style="2" customWidth="1"/>
    <col min="1786" max="1786" width="12.140625" style="2" customWidth="1"/>
    <col min="1787" max="1787" width="14.7109375" style="2" customWidth="1"/>
    <col min="1788" max="1788" width="11.85546875" style="2" customWidth="1"/>
    <col min="1789" max="1789" width="8.140625" style="2" customWidth="1"/>
    <col min="1790" max="1790" width="9.42578125" style="2" customWidth="1"/>
    <col min="1791" max="1791" width="8.28515625" style="2" customWidth="1"/>
    <col min="1792" max="1792" width="12.7109375" style="2" customWidth="1"/>
    <col min="1793" max="1793" width="10.7109375" style="2" customWidth="1"/>
    <col min="1794" max="1794" width="17.28515625" style="2" customWidth="1"/>
    <col min="1795" max="1795" width="19.42578125" style="2" customWidth="1"/>
    <col min="1796" max="1796" width="10.7109375" style="2" customWidth="1"/>
    <col min="1797" max="1797" width="11.140625" style="2" customWidth="1"/>
    <col min="1798" max="1798" width="16.85546875" style="2" customWidth="1"/>
    <col min="1799" max="1799" width="11.42578125" style="2" customWidth="1"/>
    <col min="1800" max="1800" width="10.85546875" style="2" customWidth="1"/>
    <col min="1801" max="1801" width="18.28515625" style="2" customWidth="1"/>
    <col min="1802" max="1802" width="10" style="2" customWidth="1"/>
    <col min="1803" max="1803" width="7.85546875" style="2" customWidth="1"/>
    <col min="1804" max="1804" width="8.28515625" style="2" customWidth="1"/>
    <col min="1805" max="1805" width="8" style="2" customWidth="1"/>
    <col min="1806" max="1806" width="9.140625" style="2" customWidth="1"/>
    <col min="1807" max="2040" width="9.140625" style="2"/>
    <col min="2041" max="2041" width="16.42578125" style="2" customWidth="1"/>
    <col min="2042" max="2042" width="12.140625" style="2" customWidth="1"/>
    <col min="2043" max="2043" width="14.7109375" style="2" customWidth="1"/>
    <col min="2044" max="2044" width="11.85546875" style="2" customWidth="1"/>
    <col min="2045" max="2045" width="8.140625" style="2" customWidth="1"/>
    <col min="2046" max="2046" width="9.42578125" style="2" customWidth="1"/>
    <col min="2047" max="2047" width="8.28515625" style="2" customWidth="1"/>
    <col min="2048" max="2048" width="12.7109375" style="2" customWidth="1"/>
    <col min="2049" max="2049" width="10.7109375" style="2" customWidth="1"/>
    <col min="2050" max="2050" width="17.28515625" style="2" customWidth="1"/>
    <col min="2051" max="2051" width="19.42578125" style="2" customWidth="1"/>
    <col min="2052" max="2052" width="10.7109375" style="2" customWidth="1"/>
    <col min="2053" max="2053" width="11.140625" style="2" customWidth="1"/>
    <col min="2054" max="2054" width="16.85546875" style="2" customWidth="1"/>
    <col min="2055" max="2055" width="11.42578125" style="2" customWidth="1"/>
    <col min="2056" max="2056" width="10.85546875" style="2" customWidth="1"/>
    <col min="2057" max="2057" width="18.28515625" style="2" customWidth="1"/>
    <col min="2058" max="2058" width="10" style="2" customWidth="1"/>
    <col min="2059" max="2059" width="7.85546875" style="2" customWidth="1"/>
    <col min="2060" max="2060" width="8.28515625" style="2" customWidth="1"/>
    <col min="2061" max="2061" width="8" style="2" customWidth="1"/>
    <col min="2062" max="2062" width="9.140625" style="2" customWidth="1"/>
    <col min="2063" max="2296" width="9.140625" style="2"/>
    <col min="2297" max="2297" width="16.42578125" style="2" customWidth="1"/>
    <col min="2298" max="2298" width="12.140625" style="2" customWidth="1"/>
    <col min="2299" max="2299" width="14.7109375" style="2" customWidth="1"/>
    <col min="2300" max="2300" width="11.85546875" style="2" customWidth="1"/>
    <col min="2301" max="2301" width="8.140625" style="2" customWidth="1"/>
    <col min="2302" max="2302" width="9.42578125" style="2" customWidth="1"/>
    <col min="2303" max="2303" width="8.28515625" style="2" customWidth="1"/>
    <col min="2304" max="2304" width="12.7109375" style="2" customWidth="1"/>
    <col min="2305" max="2305" width="10.7109375" style="2" customWidth="1"/>
    <col min="2306" max="2306" width="17.28515625" style="2" customWidth="1"/>
    <col min="2307" max="2307" width="19.42578125" style="2" customWidth="1"/>
    <col min="2308" max="2308" width="10.7109375" style="2" customWidth="1"/>
    <col min="2309" max="2309" width="11.140625" style="2" customWidth="1"/>
    <col min="2310" max="2310" width="16.85546875" style="2" customWidth="1"/>
    <col min="2311" max="2311" width="11.42578125" style="2" customWidth="1"/>
    <col min="2312" max="2312" width="10.85546875" style="2" customWidth="1"/>
    <col min="2313" max="2313" width="18.28515625" style="2" customWidth="1"/>
    <col min="2314" max="2314" width="10" style="2" customWidth="1"/>
    <col min="2315" max="2315" width="7.85546875" style="2" customWidth="1"/>
    <col min="2316" max="2316" width="8.28515625" style="2" customWidth="1"/>
    <col min="2317" max="2317" width="8" style="2" customWidth="1"/>
    <col min="2318" max="2318" width="9.140625" style="2" customWidth="1"/>
    <col min="2319" max="2552" width="9.140625" style="2"/>
    <col min="2553" max="2553" width="16.42578125" style="2" customWidth="1"/>
    <col min="2554" max="2554" width="12.140625" style="2" customWidth="1"/>
    <col min="2555" max="2555" width="14.7109375" style="2" customWidth="1"/>
    <col min="2556" max="2556" width="11.85546875" style="2" customWidth="1"/>
    <col min="2557" max="2557" width="8.140625" style="2" customWidth="1"/>
    <col min="2558" max="2558" width="9.42578125" style="2" customWidth="1"/>
    <col min="2559" max="2559" width="8.28515625" style="2" customWidth="1"/>
    <col min="2560" max="2560" width="12.7109375" style="2" customWidth="1"/>
    <col min="2561" max="2561" width="10.7109375" style="2" customWidth="1"/>
    <col min="2562" max="2562" width="17.28515625" style="2" customWidth="1"/>
    <col min="2563" max="2563" width="19.42578125" style="2" customWidth="1"/>
    <col min="2564" max="2564" width="10.7109375" style="2" customWidth="1"/>
    <col min="2565" max="2565" width="11.140625" style="2" customWidth="1"/>
    <col min="2566" max="2566" width="16.85546875" style="2" customWidth="1"/>
    <col min="2567" max="2567" width="11.42578125" style="2" customWidth="1"/>
    <col min="2568" max="2568" width="10.85546875" style="2" customWidth="1"/>
    <col min="2569" max="2569" width="18.28515625" style="2" customWidth="1"/>
    <col min="2570" max="2570" width="10" style="2" customWidth="1"/>
    <col min="2571" max="2571" width="7.85546875" style="2" customWidth="1"/>
    <col min="2572" max="2572" width="8.28515625" style="2" customWidth="1"/>
    <col min="2573" max="2573" width="8" style="2" customWidth="1"/>
    <col min="2574" max="2574" width="9.140625" style="2" customWidth="1"/>
    <col min="2575" max="2808" width="9.140625" style="2"/>
    <col min="2809" max="2809" width="16.42578125" style="2" customWidth="1"/>
    <col min="2810" max="2810" width="12.140625" style="2" customWidth="1"/>
    <col min="2811" max="2811" width="14.7109375" style="2" customWidth="1"/>
    <col min="2812" max="2812" width="11.85546875" style="2" customWidth="1"/>
    <col min="2813" max="2813" width="8.140625" style="2" customWidth="1"/>
    <col min="2814" max="2814" width="9.42578125" style="2" customWidth="1"/>
    <col min="2815" max="2815" width="8.28515625" style="2" customWidth="1"/>
    <col min="2816" max="2816" width="12.7109375" style="2" customWidth="1"/>
    <col min="2817" max="2817" width="10.7109375" style="2" customWidth="1"/>
    <col min="2818" max="2818" width="17.28515625" style="2" customWidth="1"/>
    <col min="2819" max="2819" width="19.42578125" style="2" customWidth="1"/>
    <col min="2820" max="2820" width="10.7109375" style="2" customWidth="1"/>
    <col min="2821" max="2821" width="11.140625" style="2" customWidth="1"/>
    <col min="2822" max="2822" width="16.85546875" style="2" customWidth="1"/>
    <col min="2823" max="2823" width="11.42578125" style="2" customWidth="1"/>
    <col min="2824" max="2824" width="10.85546875" style="2" customWidth="1"/>
    <col min="2825" max="2825" width="18.28515625" style="2" customWidth="1"/>
    <col min="2826" max="2826" width="10" style="2" customWidth="1"/>
    <col min="2827" max="2827" width="7.85546875" style="2" customWidth="1"/>
    <col min="2828" max="2828" width="8.28515625" style="2" customWidth="1"/>
    <col min="2829" max="2829" width="8" style="2" customWidth="1"/>
    <col min="2830" max="2830" width="9.140625" style="2" customWidth="1"/>
    <col min="2831" max="3064" width="9.140625" style="2"/>
    <col min="3065" max="3065" width="16.42578125" style="2" customWidth="1"/>
    <col min="3066" max="3066" width="12.140625" style="2" customWidth="1"/>
    <col min="3067" max="3067" width="14.7109375" style="2" customWidth="1"/>
    <col min="3068" max="3068" width="11.85546875" style="2" customWidth="1"/>
    <col min="3069" max="3069" width="8.140625" style="2" customWidth="1"/>
    <col min="3070" max="3070" width="9.42578125" style="2" customWidth="1"/>
    <col min="3071" max="3071" width="8.28515625" style="2" customWidth="1"/>
    <col min="3072" max="3072" width="12.7109375" style="2" customWidth="1"/>
    <col min="3073" max="3073" width="10.7109375" style="2" customWidth="1"/>
    <col min="3074" max="3074" width="17.28515625" style="2" customWidth="1"/>
    <col min="3075" max="3075" width="19.42578125" style="2" customWidth="1"/>
    <col min="3076" max="3076" width="10.7109375" style="2" customWidth="1"/>
    <col min="3077" max="3077" width="11.140625" style="2" customWidth="1"/>
    <col min="3078" max="3078" width="16.85546875" style="2" customWidth="1"/>
    <col min="3079" max="3079" width="11.42578125" style="2" customWidth="1"/>
    <col min="3080" max="3080" width="10.85546875" style="2" customWidth="1"/>
    <col min="3081" max="3081" width="18.28515625" style="2" customWidth="1"/>
    <col min="3082" max="3082" width="10" style="2" customWidth="1"/>
    <col min="3083" max="3083" width="7.85546875" style="2" customWidth="1"/>
    <col min="3084" max="3084" width="8.28515625" style="2" customWidth="1"/>
    <col min="3085" max="3085" width="8" style="2" customWidth="1"/>
    <col min="3086" max="3086" width="9.140625" style="2" customWidth="1"/>
    <col min="3087" max="3320" width="9.140625" style="2"/>
    <col min="3321" max="3321" width="16.42578125" style="2" customWidth="1"/>
    <col min="3322" max="3322" width="12.140625" style="2" customWidth="1"/>
    <col min="3323" max="3323" width="14.7109375" style="2" customWidth="1"/>
    <col min="3324" max="3324" width="11.85546875" style="2" customWidth="1"/>
    <col min="3325" max="3325" width="8.140625" style="2" customWidth="1"/>
    <col min="3326" max="3326" width="9.42578125" style="2" customWidth="1"/>
    <col min="3327" max="3327" width="8.28515625" style="2" customWidth="1"/>
    <col min="3328" max="3328" width="12.7109375" style="2" customWidth="1"/>
    <col min="3329" max="3329" width="10.7109375" style="2" customWidth="1"/>
    <col min="3330" max="3330" width="17.28515625" style="2" customWidth="1"/>
    <col min="3331" max="3331" width="19.42578125" style="2" customWidth="1"/>
    <col min="3332" max="3332" width="10.7109375" style="2" customWidth="1"/>
    <col min="3333" max="3333" width="11.140625" style="2" customWidth="1"/>
    <col min="3334" max="3334" width="16.85546875" style="2" customWidth="1"/>
    <col min="3335" max="3335" width="11.42578125" style="2" customWidth="1"/>
    <col min="3336" max="3336" width="10.85546875" style="2" customWidth="1"/>
    <col min="3337" max="3337" width="18.28515625" style="2" customWidth="1"/>
    <col min="3338" max="3338" width="10" style="2" customWidth="1"/>
    <col min="3339" max="3339" width="7.85546875" style="2" customWidth="1"/>
    <col min="3340" max="3340" width="8.28515625" style="2" customWidth="1"/>
    <col min="3341" max="3341" width="8" style="2" customWidth="1"/>
    <col min="3342" max="3342" width="9.140625" style="2" customWidth="1"/>
    <col min="3343" max="3576" width="9.140625" style="2"/>
    <col min="3577" max="3577" width="16.42578125" style="2" customWidth="1"/>
    <col min="3578" max="3578" width="12.140625" style="2" customWidth="1"/>
    <col min="3579" max="3579" width="14.7109375" style="2" customWidth="1"/>
    <col min="3580" max="3580" width="11.85546875" style="2" customWidth="1"/>
    <col min="3581" max="3581" width="8.140625" style="2" customWidth="1"/>
    <col min="3582" max="3582" width="9.42578125" style="2" customWidth="1"/>
    <col min="3583" max="3583" width="8.28515625" style="2" customWidth="1"/>
    <col min="3584" max="3584" width="12.7109375" style="2" customWidth="1"/>
    <col min="3585" max="3585" width="10.7109375" style="2" customWidth="1"/>
    <col min="3586" max="3586" width="17.28515625" style="2" customWidth="1"/>
    <col min="3587" max="3587" width="19.42578125" style="2" customWidth="1"/>
    <col min="3588" max="3588" width="10.7109375" style="2" customWidth="1"/>
    <col min="3589" max="3589" width="11.140625" style="2" customWidth="1"/>
    <col min="3590" max="3590" width="16.85546875" style="2" customWidth="1"/>
    <col min="3591" max="3591" width="11.42578125" style="2" customWidth="1"/>
    <col min="3592" max="3592" width="10.85546875" style="2" customWidth="1"/>
    <col min="3593" max="3593" width="18.28515625" style="2" customWidth="1"/>
    <col min="3594" max="3594" width="10" style="2" customWidth="1"/>
    <col min="3595" max="3595" width="7.85546875" style="2" customWidth="1"/>
    <col min="3596" max="3596" width="8.28515625" style="2" customWidth="1"/>
    <col min="3597" max="3597" width="8" style="2" customWidth="1"/>
    <col min="3598" max="3598" width="9.140625" style="2" customWidth="1"/>
    <col min="3599" max="3832" width="9.140625" style="2"/>
    <col min="3833" max="3833" width="16.42578125" style="2" customWidth="1"/>
    <col min="3834" max="3834" width="12.140625" style="2" customWidth="1"/>
    <col min="3835" max="3835" width="14.7109375" style="2" customWidth="1"/>
    <col min="3836" max="3836" width="11.85546875" style="2" customWidth="1"/>
    <col min="3837" max="3837" width="8.140625" style="2" customWidth="1"/>
    <col min="3838" max="3838" width="9.42578125" style="2" customWidth="1"/>
    <col min="3839" max="3839" width="8.28515625" style="2" customWidth="1"/>
    <col min="3840" max="3840" width="12.7109375" style="2" customWidth="1"/>
    <col min="3841" max="3841" width="10.7109375" style="2" customWidth="1"/>
    <col min="3842" max="3842" width="17.28515625" style="2" customWidth="1"/>
    <col min="3843" max="3843" width="19.42578125" style="2" customWidth="1"/>
    <col min="3844" max="3844" width="10.7109375" style="2" customWidth="1"/>
    <col min="3845" max="3845" width="11.140625" style="2" customWidth="1"/>
    <col min="3846" max="3846" width="16.85546875" style="2" customWidth="1"/>
    <col min="3847" max="3847" width="11.42578125" style="2" customWidth="1"/>
    <col min="3848" max="3848" width="10.85546875" style="2" customWidth="1"/>
    <col min="3849" max="3849" width="18.28515625" style="2" customWidth="1"/>
    <col min="3850" max="3850" width="10" style="2" customWidth="1"/>
    <col min="3851" max="3851" width="7.85546875" style="2" customWidth="1"/>
    <col min="3852" max="3852" width="8.28515625" style="2" customWidth="1"/>
    <col min="3853" max="3853" width="8" style="2" customWidth="1"/>
    <col min="3854" max="3854" width="9.140625" style="2" customWidth="1"/>
    <col min="3855" max="4088" width="9.140625" style="2"/>
    <col min="4089" max="4089" width="16.42578125" style="2" customWidth="1"/>
    <col min="4090" max="4090" width="12.140625" style="2" customWidth="1"/>
    <col min="4091" max="4091" width="14.7109375" style="2" customWidth="1"/>
    <col min="4092" max="4092" width="11.85546875" style="2" customWidth="1"/>
    <col min="4093" max="4093" width="8.140625" style="2" customWidth="1"/>
    <col min="4094" max="4094" width="9.42578125" style="2" customWidth="1"/>
    <col min="4095" max="4095" width="8.28515625" style="2" customWidth="1"/>
    <col min="4096" max="4096" width="12.7109375" style="2" customWidth="1"/>
    <col min="4097" max="4097" width="10.7109375" style="2" customWidth="1"/>
    <col min="4098" max="4098" width="17.28515625" style="2" customWidth="1"/>
    <col min="4099" max="4099" width="19.42578125" style="2" customWidth="1"/>
    <col min="4100" max="4100" width="10.7109375" style="2" customWidth="1"/>
    <col min="4101" max="4101" width="11.140625" style="2" customWidth="1"/>
    <col min="4102" max="4102" width="16.85546875" style="2" customWidth="1"/>
    <col min="4103" max="4103" width="11.42578125" style="2" customWidth="1"/>
    <col min="4104" max="4104" width="10.85546875" style="2" customWidth="1"/>
    <col min="4105" max="4105" width="18.28515625" style="2" customWidth="1"/>
    <col min="4106" max="4106" width="10" style="2" customWidth="1"/>
    <col min="4107" max="4107" width="7.85546875" style="2" customWidth="1"/>
    <col min="4108" max="4108" width="8.28515625" style="2" customWidth="1"/>
    <col min="4109" max="4109" width="8" style="2" customWidth="1"/>
    <col min="4110" max="4110" width="9.140625" style="2" customWidth="1"/>
    <col min="4111" max="4344" width="9.140625" style="2"/>
    <col min="4345" max="4345" width="16.42578125" style="2" customWidth="1"/>
    <col min="4346" max="4346" width="12.140625" style="2" customWidth="1"/>
    <col min="4347" max="4347" width="14.7109375" style="2" customWidth="1"/>
    <col min="4348" max="4348" width="11.85546875" style="2" customWidth="1"/>
    <col min="4349" max="4349" width="8.140625" style="2" customWidth="1"/>
    <col min="4350" max="4350" width="9.42578125" style="2" customWidth="1"/>
    <col min="4351" max="4351" width="8.28515625" style="2" customWidth="1"/>
    <col min="4352" max="4352" width="12.7109375" style="2" customWidth="1"/>
    <col min="4353" max="4353" width="10.7109375" style="2" customWidth="1"/>
    <col min="4354" max="4354" width="17.28515625" style="2" customWidth="1"/>
    <col min="4355" max="4355" width="19.42578125" style="2" customWidth="1"/>
    <col min="4356" max="4356" width="10.7109375" style="2" customWidth="1"/>
    <col min="4357" max="4357" width="11.140625" style="2" customWidth="1"/>
    <col min="4358" max="4358" width="16.85546875" style="2" customWidth="1"/>
    <col min="4359" max="4359" width="11.42578125" style="2" customWidth="1"/>
    <col min="4360" max="4360" width="10.85546875" style="2" customWidth="1"/>
    <col min="4361" max="4361" width="18.28515625" style="2" customWidth="1"/>
    <col min="4362" max="4362" width="10" style="2" customWidth="1"/>
    <col min="4363" max="4363" width="7.85546875" style="2" customWidth="1"/>
    <col min="4364" max="4364" width="8.28515625" style="2" customWidth="1"/>
    <col min="4365" max="4365" width="8" style="2" customWidth="1"/>
    <col min="4366" max="4366" width="9.140625" style="2" customWidth="1"/>
    <col min="4367" max="4600" width="9.140625" style="2"/>
    <col min="4601" max="4601" width="16.42578125" style="2" customWidth="1"/>
    <col min="4602" max="4602" width="12.140625" style="2" customWidth="1"/>
    <col min="4603" max="4603" width="14.7109375" style="2" customWidth="1"/>
    <col min="4604" max="4604" width="11.85546875" style="2" customWidth="1"/>
    <col min="4605" max="4605" width="8.140625" style="2" customWidth="1"/>
    <col min="4606" max="4606" width="9.42578125" style="2" customWidth="1"/>
    <col min="4607" max="4607" width="8.28515625" style="2" customWidth="1"/>
    <col min="4608" max="4608" width="12.7109375" style="2" customWidth="1"/>
    <col min="4609" max="4609" width="10.7109375" style="2" customWidth="1"/>
    <col min="4610" max="4610" width="17.28515625" style="2" customWidth="1"/>
    <col min="4611" max="4611" width="19.42578125" style="2" customWidth="1"/>
    <col min="4612" max="4612" width="10.7109375" style="2" customWidth="1"/>
    <col min="4613" max="4613" width="11.140625" style="2" customWidth="1"/>
    <col min="4614" max="4614" width="16.85546875" style="2" customWidth="1"/>
    <col min="4615" max="4615" width="11.42578125" style="2" customWidth="1"/>
    <col min="4616" max="4616" width="10.85546875" style="2" customWidth="1"/>
    <col min="4617" max="4617" width="18.28515625" style="2" customWidth="1"/>
    <col min="4618" max="4618" width="10" style="2" customWidth="1"/>
    <col min="4619" max="4619" width="7.85546875" style="2" customWidth="1"/>
    <col min="4620" max="4620" width="8.28515625" style="2" customWidth="1"/>
    <col min="4621" max="4621" width="8" style="2" customWidth="1"/>
    <col min="4622" max="4622" width="9.140625" style="2" customWidth="1"/>
    <col min="4623" max="4856" width="9.140625" style="2"/>
    <col min="4857" max="4857" width="16.42578125" style="2" customWidth="1"/>
    <col min="4858" max="4858" width="12.140625" style="2" customWidth="1"/>
    <col min="4859" max="4859" width="14.7109375" style="2" customWidth="1"/>
    <col min="4860" max="4860" width="11.85546875" style="2" customWidth="1"/>
    <col min="4861" max="4861" width="8.140625" style="2" customWidth="1"/>
    <col min="4862" max="4862" width="9.42578125" style="2" customWidth="1"/>
    <col min="4863" max="4863" width="8.28515625" style="2" customWidth="1"/>
    <col min="4864" max="4864" width="12.7109375" style="2" customWidth="1"/>
    <col min="4865" max="4865" width="10.7109375" style="2" customWidth="1"/>
    <col min="4866" max="4866" width="17.28515625" style="2" customWidth="1"/>
    <col min="4867" max="4867" width="19.42578125" style="2" customWidth="1"/>
    <col min="4868" max="4868" width="10.7109375" style="2" customWidth="1"/>
    <col min="4869" max="4869" width="11.140625" style="2" customWidth="1"/>
    <col min="4870" max="4870" width="16.85546875" style="2" customWidth="1"/>
    <col min="4871" max="4871" width="11.42578125" style="2" customWidth="1"/>
    <col min="4872" max="4872" width="10.85546875" style="2" customWidth="1"/>
    <col min="4873" max="4873" width="18.28515625" style="2" customWidth="1"/>
    <col min="4874" max="4874" width="10" style="2" customWidth="1"/>
    <col min="4875" max="4875" width="7.85546875" style="2" customWidth="1"/>
    <col min="4876" max="4876" width="8.28515625" style="2" customWidth="1"/>
    <col min="4877" max="4877" width="8" style="2" customWidth="1"/>
    <col min="4878" max="4878" width="9.140625" style="2" customWidth="1"/>
    <col min="4879" max="5112" width="9.140625" style="2"/>
    <col min="5113" max="5113" width="16.42578125" style="2" customWidth="1"/>
    <col min="5114" max="5114" width="12.140625" style="2" customWidth="1"/>
    <col min="5115" max="5115" width="14.7109375" style="2" customWidth="1"/>
    <col min="5116" max="5116" width="11.85546875" style="2" customWidth="1"/>
    <col min="5117" max="5117" width="8.140625" style="2" customWidth="1"/>
    <col min="5118" max="5118" width="9.42578125" style="2" customWidth="1"/>
    <col min="5119" max="5119" width="8.28515625" style="2" customWidth="1"/>
    <col min="5120" max="5120" width="12.7109375" style="2" customWidth="1"/>
    <col min="5121" max="5121" width="10.7109375" style="2" customWidth="1"/>
    <col min="5122" max="5122" width="17.28515625" style="2" customWidth="1"/>
    <col min="5123" max="5123" width="19.42578125" style="2" customWidth="1"/>
    <col min="5124" max="5124" width="10.7109375" style="2" customWidth="1"/>
    <col min="5125" max="5125" width="11.140625" style="2" customWidth="1"/>
    <col min="5126" max="5126" width="16.85546875" style="2" customWidth="1"/>
    <col min="5127" max="5127" width="11.42578125" style="2" customWidth="1"/>
    <col min="5128" max="5128" width="10.85546875" style="2" customWidth="1"/>
    <col min="5129" max="5129" width="18.28515625" style="2" customWidth="1"/>
    <col min="5130" max="5130" width="10" style="2" customWidth="1"/>
    <col min="5131" max="5131" width="7.85546875" style="2" customWidth="1"/>
    <col min="5132" max="5132" width="8.28515625" style="2" customWidth="1"/>
    <col min="5133" max="5133" width="8" style="2" customWidth="1"/>
    <col min="5134" max="5134" width="9.140625" style="2" customWidth="1"/>
    <col min="5135" max="5368" width="9.140625" style="2"/>
    <col min="5369" max="5369" width="16.42578125" style="2" customWidth="1"/>
    <col min="5370" max="5370" width="12.140625" style="2" customWidth="1"/>
    <col min="5371" max="5371" width="14.7109375" style="2" customWidth="1"/>
    <col min="5372" max="5372" width="11.85546875" style="2" customWidth="1"/>
    <col min="5373" max="5373" width="8.140625" style="2" customWidth="1"/>
    <col min="5374" max="5374" width="9.42578125" style="2" customWidth="1"/>
    <col min="5375" max="5375" width="8.28515625" style="2" customWidth="1"/>
    <col min="5376" max="5376" width="12.7109375" style="2" customWidth="1"/>
    <col min="5377" max="5377" width="10.7109375" style="2" customWidth="1"/>
    <col min="5378" max="5378" width="17.28515625" style="2" customWidth="1"/>
    <col min="5379" max="5379" width="19.42578125" style="2" customWidth="1"/>
    <col min="5380" max="5380" width="10.7109375" style="2" customWidth="1"/>
    <col min="5381" max="5381" width="11.140625" style="2" customWidth="1"/>
    <col min="5382" max="5382" width="16.85546875" style="2" customWidth="1"/>
    <col min="5383" max="5383" width="11.42578125" style="2" customWidth="1"/>
    <col min="5384" max="5384" width="10.85546875" style="2" customWidth="1"/>
    <col min="5385" max="5385" width="18.28515625" style="2" customWidth="1"/>
    <col min="5386" max="5386" width="10" style="2" customWidth="1"/>
    <col min="5387" max="5387" width="7.85546875" style="2" customWidth="1"/>
    <col min="5388" max="5388" width="8.28515625" style="2" customWidth="1"/>
    <col min="5389" max="5389" width="8" style="2" customWidth="1"/>
    <col min="5390" max="5390" width="9.140625" style="2" customWidth="1"/>
    <col min="5391" max="5624" width="9.140625" style="2"/>
    <col min="5625" max="5625" width="16.42578125" style="2" customWidth="1"/>
    <col min="5626" max="5626" width="12.140625" style="2" customWidth="1"/>
    <col min="5627" max="5627" width="14.7109375" style="2" customWidth="1"/>
    <col min="5628" max="5628" width="11.85546875" style="2" customWidth="1"/>
    <col min="5629" max="5629" width="8.140625" style="2" customWidth="1"/>
    <col min="5630" max="5630" width="9.42578125" style="2" customWidth="1"/>
    <col min="5631" max="5631" width="8.28515625" style="2" customWidth="1"/>
    <col min="5632" max="5632" width="12.7109375" style="2" customWidth="1"/>
    <col min="5633" max="5633" width="10.7109375" style="2" customWidth="1"/>
    <col min="5634" max="5634" width="17.28515625" style="2" customWidth="1"/>
    <col min="5635" max="5635" width="19.42578125" style="2" customWidth="1"/>
    <col min="5636" max="5636" width="10.7109375" style="2" customWidth="1"/>
    <col min="5637" max="5637" width="11.140625" style="2" customWidth="1"/>
    <col min="5638" max="5638" width="16.85546875" style="2" customWidth="1"/>
    <col min="5639" max="5639" width="11.42578125" style="2" customWidth="1"/>
    <col min="5640" max="5640" width="10.85546875" style="2" customWidth="1"/>
    <col min="5641" max="5641" width="18.28515625" style="2" customWidth="1"/>
    <col min="5642" max="5642" width="10" style="2" customWidth="1"/>
    <col min="5643" max="5643" width="7.85546875" style="2" customWidth="1"/>
    <col min="5644" max="5644" width="8.28515625" style="2" customWidth="1"/>
    <col min="5645" max="5645" width="8" style="2" customWidth="1"/>
    <col min="5646" max="5646" width="9.140625" style="2" customWidth="1"/>
    <col min="5647" max="5880" width="9.140625" style="2"/>
    <col min="5881" max="5881" width="16.42578125" style="2" customWidth="1"/>
    <col min="5882" max="5882" width="12.140625" style="2" customWidth="1"/>
    <col min="5883" max="5883" width="14.7109375" style="2" customWidth="1"/>
    <col min="5884" max="5884" width="11.85546875" style="2" customWidth="1"/>
    <col min="5885" max="5885" width="8.140625" style="2" customWidth="1"/>
    <col min="5886" max="5886" width="9.42578125" style="2" customWidth="1"/>
    <col min="5887" max="5887" width="8.28515625" style="2" customWidth="1"/>
    <col min="5888" max="5888" width="12.7109375" style="2" customWidth="1"/>
    <col min="5889" max="5889" width="10.7109375" style="2" customWidth="1"/>
    <col min="5890" max="5890" width="17.28515625" style="2" customWidth="1"/>
    <col min="5891" max="5891" width="19.42578125" style="2" customWidth="1"/>
    <col min="5892" max="5892" width="10.7109375" style="2" customWidth="1"/>
    <col min="5893" max="5893" width="11.140625" style="2" customWidth="1"/>
    <col min="5894" max="5894" width="16.85546875" style="2" customWidth="1"/>
    <col min="5895" max="5895" width="11.42578125" style="2" customWidth="1"/>
    <col min="5896" max="5896" width="10.85546875" style="2" customWidth="1"/>
    <col min="5897" max="5897" width="18.28515625" style="2" customWidth="1"/>
    <col min="5898" max="5898" width="10" style="2" customWidth="1"/>
    <col min="5899" max="5899" width="7.85546875" style="2" customWidth="1"/>
    <col min="5900" max="5900" width="8.28515625" style="2" customWidth="1"/>
    <col min="5901" max="5901" width="8" style="2" customWidth="1"/>
    <col min="5902" max="5902" width="9.140625" style="2" customWidth="1"/>
    <col min="5903" max="6136" width="9.140625" style="2"/>
    <col min="6137" max="6137" width="16.42578125" style="2" customWidth="1"/>
    <col min="6138" max="6138" width="12.140625" style="2" customWidth="1"/>
    <col min="6139" max="6139" width="14.7109375" style="2" customWidth="1"/>
    <col min="6140" max="6140" width="11.85546875" style="2" customWidth="1"/>
    <col min="6141" max="6141" width="8.140625" style="2" customWidth="1"/>
    <col min="6142" max="6142" width="9.42578125" style="2" customWidth="1"/>
    <col min="6143" max="6143" width="8.28515625" style="2" customWidth="1"/>
    <col min="6144" max="6144" width="12.7109375" style="2" customWidth="1"/>
    <col min="6145" max="6145" width="10.7109375" style="2" customWidth="1"/>
    <col min="6146" max="6146" width="17.28515625" style="2" customWidth="1"/>
    <col min="6147" max="6147" width="19.42578125" style="2" customWidth="1"/>
    <col min="6148" max="6148" width="10.7109375" style="2" customWidth="1"/>
    <col min="6149" max="6149" width="11.140625" style="2" customWidth="1"/>
    <col min="6150" max="6150" width="16.85546875" style="2" customWidth="1"/>
    <col min="6151" max="6151" width="11.42578125" style="2" customWidth="1"/>
    <col min="6152" max="6152" width="10.85546875" style="2" customWidth="1"/>
    <col min="6153" max="6153" width="18.28515625" style="2" customWidth="1"/>
    <col min="6154" max="6154" width="10" style="2" customWidth="1"/>
    <col min="6155" max="6155" width="7.85546875" style="2" customWidth="1"/>
    <col min="6156" max="6156" width="8.28515625" style="2" customWidth="1"/>
    <col min="6157" max="6157" width="8" style="2" customWidth="1"/>
    <col min="6158" max="6158" width="9.140625" style="2" customWidth="1"/>
    <col min="6159" max="6392" width="9.140625" style="2"/>
    <col min="6393" max="6393" width="16.42578125" style="2" customWidth="1"/>
    <col min="6394" max="6394" width="12.140625" style="2" customWidth="1"/>
    <col min="6395" max="6395" width="14.7109375" style="2" customWidth="1"/>
    <col min="6396" max="6396" width="11.85546875" style="2" customWidth="1"/>
    <col min="6397" max="6397" width="8.140625" style="2" customWidth="1"/>
    <col min="6398" max="6398" width="9.42578125" style="2" customWidth="1"/>
    <col min="6399" max="6399" width="8.28515625" style="2" customWidth="1"/>
    <col min="6400" max="6400" width="12.7109375" style="2" customWidth="1"/>
    <col min="6401" max="6401" width="10.7109375" style="2" customWidth="1"/>
    <col min="6402" max="6402" width="17.28515625" style="2" customWidth="1"/>
    <col min="6403" max="6403" width="19.42578125" style="2" customWidth="1"/>
    <col min="6404" max="6404" width="10.7109375" style="2" customWidth="1"/>
    <col min="6405" max="6405" width="11.140625" style="2" customWidth="1"/>
    <col min="6406" max="6406" width="16.85546875" style="2" customWidth="1"/>
    <col min="6407" max="6407" width="11.42578125" style="2" customWidth="1"/>
    <col min="6408" max="6408" width="10.85546875" style="2" customWidth="1"/>
    <col min="6409" max="6409" width="18.28515625" style="2" customWidth="1"/>
    <col min="6410" max="6410" width="10" style="2" customWidth="1"/>
    <col min="6411" max="6411" width="7.85546875" style="2" customWidth="1"/>
    <col min="6412" max="6412" width="8.28515625" style="2" customWidth="1"/>
    <col min="6413" max="6413" width="8" style="2" customWidth="1"/>
    <col min="6414" max="6414" width="9.140625" style="2" customWidth="1"/>
    <col min="6415" max="6648" width="9.140625" style="2"/>
    <col min="6649" max="6649" width="16.42578125" style="2" customWidth="1"/>
    <col min="6650" max="6650" width="12.140625" style="2" customWidth="1"/>
    <col min="6651" max="6651" width="14.7109375" style="2" customWidth="1"/>
    <col min="6652" max="6652" width="11.85546875" style="2" customWidth="1"/>
    <col min="6653" max="6653" width="8.140625" style="2" customWidth="1"/>
    <col min="6654" max="6654" width="9.42578125" style="2" customWidth="1"/>
    <col min="6655" max="6655" width="8.28515625" style="2" customWidth="1"/>
    <col min="6656" max="6656" width="12.7109375" style="2" customWidth="1"/>
    <col min="6657" max="6657" width="10.7109375" style="2" customWidth="1"/>
    <col min="6658" max="6658" width="17.28515625" style="2" customWidth="1"/>
    <col min="6659" max="6659" width="19.42578125" style="2" customWidth="1"/>
    <col min="6660" max="6660" width="10.7109375" style="2" customWidth="1"/>
    <col min="6661" max="6661" width="11.140625" style="2" customWidth="1"/>
    <col min="6662" max="6662" width="16.85546875" style="2" customWidth="1"/>
    <col min="6663" max="6663" width="11.42578125" style="2" customWidth="1"/>
    <col min="6664" max="6664" width="10.85546875" style="2" customWidth="1"/>
    <col min="6665" max="6665" width="18.28515625" style="2" customWidth="1"/>
    <col min="6666" max="6666" width="10" style="2" customWidth="1"/>
    <col min="6667" max="6667" width="7.85546875" style="2" customWidth="1"/>
    <col min="6668" max="6668" width="8.28515625" style="2" customWidth="1"/>
    <col min="6669" max="6669" width="8" style="2" customWidth="1"/>
    <col min="6670" max="6670" width="9.140625" style="2" customWidth="1"/>
    <col min="6671" max="6904" width="9.140625" style="2"/>
    <col min="6905" max="6905" width="16.42578125" style="2" customWidth="1"/>
    <col min="6906" max="6906" width="12.140625" style="2" customWidth="1"/>
    <col min="6907" max="6907" width="14.7109375" style="2" customWidth="1"/>
    <col min="6908" max="6908" width="11.85546875" style="2" customWidth="1"/>
    <col min="6909" max="6909" width="8.140625" style="2" customWidth="1"/>
    <col min="6910" max="6910" width="9.42578125" style="2" customWidth="1"/>
    <col min="6911" max="6911" width="8.28515625" style="2" customWidth="1"/>
    <col min="6912" max="6912" width="12.7109375" style="2" customWidth="1"/>
    <col min="6913" max="6913" width="10.7109375" style="2" customWidth="1"/>
    <col min="6914" max="6914" width="17.28515625" style="2" customWidth="1"/>
    <col min="6915" max="6915" width="19.42578125" style="2" customWidth="1"/>
    <col min="6916" max="6916" width="10.7109375" style="2" customWidth="1"/>
    <col min="6917" max="6917" width="11.140625" style="2" customWidth="1"/>
    <col min="6918" max="6918" width="16.85546875" style="2" customWidth="1"/>
    <col min="6919" max="6919" width="11.42578125" style="2" customWidth="1"/>
    <col min="6920" max="6920" width="10.85546875" style="2" customWidth="1"/>
    <col min="6921" max="6921" width="18.28515625" style="2" customWidth="1"/>
    <col min="6922" max="6922" width="10" style="2" customWidth="1"/>
    <col min="6923" max="6923" width="7.85546875" style="2" customWidth="1"/>
    <col min="6924" max="6924" width="8.28515625" style="2" customWidth="1"/>
    <col min="6925" max="6925" width="8" style="2" customWidth="1"/>
    <col min="6926" max="6926" width="9.140625" style="2" customWidth="1"/>
    <col min="6927" max="7160" width="9.140625" style="2"/>
    <col min="7161" max="7161" width="16.42578125" style="2" customWidth="1"/>
    <col min="7162" max="7162" width="12.140625" style="2" customWidth="1"/>
    <col min="7163" max="7163" width="14.7109375" style="2" customWidth="1"/>
    <col min="7164" max="7164" width="11.85546875" style="2" customWidth="1"/>
    <col min="7165" max="7165" width="8.140625" style="2" customWidth="1"/>
    <col min="7166" max="7166" width="9.42578125" style="2" customWidth="1"/>
    <col min="7167" max="7167" width="8.28515625" style="2" customWidth="1"/>
    <col min="7168" max="7168" width="12.7109375" style="2" customWidth="1"/>
    <col min="7169" max="7169" width="10.7109375" style="2" customWidth="1"/>
    <col min="7170" max="7170" width="17.28515625" style="2" customWidth="1"/>
    <col min="7171" max="7171" width="19.42578125" style="2" customWidth="1"/>
    <col min="7172" max="7172" width="10.7109375" style="2" customWidth="1"/>
    <col min="7173" max="7173" width="11.140625" style="2" customWidth="1"/>
    <col min="7174" max="7174" width="16.85546875" style="2" customWidth="1"/>
    <col min="7175" max="7175" width="11.42578125" style="2" customWidth="1"/>
    <col min="7176" max="7176" width="10.85546875" style="2" customWidth="1"/>
    <col min="7177" max="7177" width="18.28515625" style="2" customWidth="1"/>
    <col min="7178" max="7178" width="10" style="2" customWidth="1"/>
    <col min="7179" max="7179" width="7.85546875" style="2" customWidth="1"/>
    <col min="7180" max="7180" width="8.28515625" style="2" customWidth="1"/>
    <col min="7181" max="7181" width="8" style="2" customWidth="1"/>
    <col min="7182" max="7182" width="9.140625" style="2" customWidth="1"/>
    <col min="7183" max="7416" width="9.140625" style="2"/>
    <col min="7417" max="7417" width="16.42578125" style="2" customWidth="1"/>
    <col min="7418" max="7418" width="12.140625" style="2" customWidth="1"/>
    <col min="7419" max="7419" width="14.7109375" style="2" customWidth="1"/>
    <col min="7420" max="7420" width="11.85546875" style="2" customWidth="1"/>
    <col min="7421" max="7421" width="8.140625" style="2" customWidth="1"/>
    <col min="7422" max="7422" width="9.42578125" style="2" customWidth="1"/>
    <col min="7423" max="7423" width="8.28515625" style="2" customWidth="1"/>
    <col min="7424" max="7424" width="12.7109375" style="2" customWidth="1"/>
    <col min="7425" max="7425" width="10.7109375" style="2" customWidth="1"/>
    <col min="7426" max="7426" width="17.28515625" style="2" customWidth="1"/>
    <col min="7427" max="7427" width="19.42578125" style="2" customWidth="1"/>
    <col min="7428" max="7428" width="10.7109375" style="2" customWidth="1"/>
    <col min="7429" max="7429" width="11.140625" style="2" customWidth="1"/>
    <col min="7430" max="7430" width="16.85546875" style="2" customWidth="1"/>
    <col min="7431" max="7431" width="11.42578125" style="2" customWidth="1"/>
    <col min="7432" max="7432" width="10.85546875" style="2" customWidth="1"/>
    <col min="7433" max="7433" width="18.28515625" style="2" customWidth="1"/>
    <col min="7434" max="7434" width="10" style="2" customWidth="1"/>
    <col min="7435" max="7435" width="7.85546875" style="2" customWidth="1"/>
    <col min="7436" max="7436" width="8.28515625" style="2" customWidth="1"/>
    <col min="7437" max="7437" width="8" style="2" customWidth="1"/>
    <col min="7438" max="7438" width="9.140625" style="2" customWidth="1"/>
    <col min="7439" max="7672" width="9.140625" style="2"/>
    <col min="7673" max="7673" width="16.42578125" style="2" customWidth="1"/>
    <col min="7674" max="7674" width="12.140625" style="2" customWidth="1"/>
    <col min="7675" max="7675" width="14.7109375" style="2" customWidth="1"/>
    <col min="7676" max="7676" width="11.85546875" style="2" customWidth="1"/>
    <col min="7677" max="7677" width="8.140625" style="2" customWidth="1"/>
    <col min="7678" max="7678" width="9.42578125" style="2" customWidth="1"/>
    <col min="7679" max="7679" width="8.28515625" style="2" customWidth="1"/>
    <col min="7680" max="7680" width="12.7109375" style="2" customWidth="1"/>
    <col min="7681" max="7681" width="10.7109375" style="2" customWidth="1"/>
    <col min="7682" max="7682" width="17.28515625" style="2" customWidth="1"/>
    <col min="7683" max="7683" width="19.42578125" style="2" customWidth="1"/>
    <col min="7684" max="7684" width="10.7109375" style="2" customWidth="1"/>
    <col min="7685" max="7685" width="11.140625" style="2" customWidth="1"/>
    <col min="7686" max="7686" width="16.85546875" style="2" customWidth="1"/>
    <col min="7687" max="7687" width="11.42578125" style="2" customWidth="1"/>
    <col min="7688" max="7688" width="10.85546875" style="2" customWidth="1"/>
    <col min="7689" max="7689" width="18.28515625" style="2" customWidth="1"/>
    <col min="7690" max="7690" width="10" style="2" customWidth="1"/>
    <col min="7691" max="7691" width="7.85546875" style="2" customWidth="1"/>
    <col min="7692" max="7692" width="8.28515625" style="2" customWidth="1"/>
    <col min="7693" max="7693" width="8" style="2" customWidth="1"/>
    <col min="7694" max="7694" width="9.140625" style="2" customWidth="1"/>
    <col min="7695" max="7928" width="9.140625" style="2"/>
    <col min="7929" max="7929" width="16.42578125" style="2" customWidth="1"/>
    <col min="7930" max="7930" width="12.140625" style="2" customWidth="1"/>
    <col min="7931" max="7931" width="14.7109375" style="2" customWidth="1"/>
    <col min="7932" max="7932" width="11.85546875" style="2" customWidth="1"/>
    <col min="7933" max="7933" width="8.140625" style="2" customWidth="1"/>
    <col min="7934" max="7934" width="9.42578125" style="2" customWidth="1"/>
    <col min="7935" max="7935" width="8.28515625" style="2" customWidth="1"/>
    <col min="7936" max="7936" width="12.7109375" style="2" customWidth="1"/>
    <col min="7937" max="7937" width="10.7109375" style="2" customWidth="1"/>
    <col min="7938" max="7938" width="17.28515625" style="2" customWidth="1"/>
    <col min="7939" max="7939" width="19.42578125" style="2" customWidth="1"/>
    <col min="7940" max="7940" width="10.7109375" style="2" customWidth="1"/>
    <col min="7941" max="7941" width="11.140625" style="2" customWidth="1"/>
    <col min="7942" max="7942" width="16.85546875" style="2" customWidth="1"/>
    <col min="7943" max="7943" width="11.42578125" style="2" customWidth="1"/>
    <col min="7944" max="7944" width="10.85546875" style="2" customWidth="1"/>
    <col min="7945" max="7945" width="18.28515625" style="2" customWidth="1"/>
    <col min="7946" max="7946" width="10" style="2" customWidth="1"/>
    <col min="7947" max="7947" width="7.85546875" style="2" customWidth="1"/>
    <col min="7948" max="7948" width="8.28515625" style="2" customWidth="1"/>
    <col min="7949" max="7949" width="8" style="2" customWidth="1"/>
    <col min="7950" max="7950" width="9.140625" style="2" customWidth="1"/>
    <col min="7951" max="8184" width="9.140625" style="2"/>
    <col min="8185" max="8185" width="16.42578125" style="2" customWidth="1"/>
    <col min="8186" max="8186" width="12.140625" style="2" customWidth="1"/>
    <col min="8187" max="8187" width="14.7109375" style="2" customWidth="1"/>
    <col min="8188" max="8188" width="11.85546875" style="2" customWidth="1"/>
    <col min="8189" max="8189" width="8.140625" style="2" customWidth="1"/>
    <col min="8190" max="8190" width="9.42578125" style="2" customWidth="1"/>
    <col min="8191" max="8191" width="8.28515625" style="2" customWidth="1"/>
    <col min="8192" max="8192" width="12.7109375" style="2" customWidth="1"/>
    <col min="8193" max="8193" width="10.7109375" style="2" customWidth="1"/>
    <col min="8194" max="8194" width="17.28515625" style="2" customWidth="1"/>
    <col min="8195" max="8195" width="19.42578125" style="2" customWidth="1"/>
    <col min="8196" max="8196" width="10.7109375" style="2" customWidth="1"/>
    <col min="8197" max="8197" width="11.140625" style="2" customWidth="1"/>
    <col min="8198" max="8198" width="16.85546875" style="2" customWidth="1"/>
    <col min="8199" max="8199" width="11.42578125" style="2" customWidth="1"/>
    <col min="8200" max="8200" width="10.85546875" style="2" customWidth="1"/>
    <col min="8201" max="8201" width="18.28515625" style="2" customWidth="1"/>
    <col min="8202" max="8202" width="10" style="2" customWidth="1"/>
    <col min="8203" max="8203" width="7.85546875" style="2" customWidth="1"/>
    <col min="8204" max="8204" width="8.28515625" style="2" customWidth="1"/>
    <col min="8205" max="8205" width="8" style="2" customWidth="1"/>
    <col min="8206" max="8206" width="9.140625" style="2" customWidth="1"/>
    <col min="8207" max="8440" width="9.140625" style="2"/>
    <col min="8441" max="8441" width="16.42578125" style="2" customWidth="1"/>
    <col min="8442" max="8442" width="12.140625" style="2" customWidth="1"/>
    <col min="8443" max="8443" width="14.7109375" style="2" customWidth="1"/>
    <col min="8444" max="8444" width="11.85546875" style="2" customWidth="1"/>
    <col min="8445" max="8445" width="8.140625" style="2" customWidth="1"/>
    <col min="8446" max="8446" width="9.42578125" style="2" customWidth="1"/>
    <col min="8447" max="8447" width="8.28515625" style="2" customWidth="1"/>
    <col min="8448" max="8448" width="12.7109375" style="2" customWidth="1"/>
    <col min="8449" max="8449" width="10.7109375" style="2" customWidth="1"/>
    <col min="8450" max="8450" width="17.28515625" style="2" customWidth="1"/>
    <col min="8451" max="8451" width="19.42578125" style="2" customWidth="1"/>
    <col min="8452" max="8452" width="10.7109375" style="2" customWidth="1"/>
    <col min="8453" max="8453" width="11.140625" style="2" customWidth="1"/>
    <col min="8454" max="8454" width="16.85546875" style="2" customWidth="1"/>
    <col min="8455" max="8455" width="11.42578125" style="2" customWidth="1"/>
    <col min="8456" max="8456" width="10.85546875" style="2" customWidth="1"/>
    <col min="8457" max="8457" width="18.28515625" style="2" customWidth="1"/>
    <col min="8458" max="8458" width="10" style="2" customWidth="1"/>
    <col min="8459" max="8459" width="7.85546875" style="2" customWidth="1"/>
    <col min="8460" max="8460" width="8.28515625" style="2" customWidth="1"/>
    <col min="8461" max="8461" width="8" style="2" customWidth="1"/>
    <col min="8462" max="8462" width="9.140625" style="2" customWidth="1"/>
    <col min="8463" max="8696" width="9.140625" style="2"/>
    <col min="8697" max="8697" width="16.42578125" style="2" customWidth="1"/>
    <col min="8698" max="8698" width="12.140625" style="2" customWidth="1"/>
    <col min="8699" max="8699" width="14.7109375" style="2" customWidth="1"/>
    <col min="8700" max="8700" width="11.85546875" style="2" customWidth="1"/>
    <col min="8701" max="8701" width="8.140625" style="2" customWidth="1"/>
    <col min="8702" max="8702" width="9.42578125" style="2" customWidth="1"/>
    <col min="8703" max="8703" width="8.28515625" style="2" customWidth="1"/>
    <col min="8704" max="8704" width="12.7109375" style="2" customWidth="1"/>
    <col min="8705" max="8705" width="10.7109375" style="2" customWidth="1"/>
    <col min="8706" max="8706" width="17.28515625" style="2" customWidth="1"/>
    <col min="8707" max="8707" width="19.42578125" style="2" customWidth="1"/>
    <col min="8708" max="8708" width="10.7109375" style="2" customWidth="1"/>
    <col min="8709" max="8709" width="11.140625" style="2" customWidth="1"/>
    <col min="8710" max="8710" width="16.85546875" style="2" customWidth="1"/>
    <col min="8711" max="8711" width="11.42578125" style="2" customWidth="1"/>
    <col min="8712" max="8712" width="10.85546875" style="2" customWidth="1"/>
    <col min="8713" max="8713" width="18.28515625" style="2" customWidth="1"/>
    <col min="8714" max="8714" width="10" style="2" customWidth="1"/>
    <col min="8715" max="8715" width="7.85546875" style="2" customWidth="1"/>
    <col min="8716" max="8716" width="8.28515625" style="2" customWidth="1"/>
    <col min="8717" max="8717" width="8" style="2" customWidth="1"/>
    <col min="8718" max="8718" width="9.140625" style="2" customWidth="1"/>
    <col min="8719" max="8952" width="9.140625" style="2"/>
    <col min="8953" max="8953" width="16.42578125" style="2" customWidth="1"/>
    <col min="8954" max="8954" width="12.140625" style="2" customWidth="1"/>
    <col min="8955" max="8955" width="14.7109375" style="2" customWidth="1"/>
    <col min="8956" max="8956" width="11.85546875" style="2" customWidth="1"/>
    <col min="8957" max="8957" width="8.140625" style="2" customWidth="1"/>
    <col min="8958" max="8958" width="9.42578125" style="2" customWidth="1"/>
    <col min="8959" max="8959" width="8.28515625" style="2" customWidth="1"/>
    <col min="8960" max="8960" width="12.7109375" style="2" customWidth="1"/>
    <col min="8961" max="8961" width="10.7109375" style="2" customWidth="1"/>
    <col min="8962" max="8962" width="17.28515625" style="2" customWidth="1"/>
    <col min="8963" max="8963" width="19.42578125" style="2" customWidth="1"/>
    <col min="8964" max="8964" width="10.7109375" style="2" customWidth="1"/>
    <col min="8965" max="8965" width="11.140625" style="2" customWidth="1"/>
    <col min="8966" max="8966" width="16.85546875" style="2" customWidth="1"/>
    <col min="8967" max="8967" width="11.42578125" style="2" customWidth="1"/>
    <col min="8968" max="8968" width="10.85546875" style="2" customWidth="1"/>
    <col min="8969" max="8969" width="18.28515625" style="2" customWidth="1"/>
    <col min="8970" max="8970" width="10" style="2" customWidth="1"/>
    <col min="8971" max="8971" width="7.85546875" style="2" customWidth="1"/>
    <col min="8972" max="8972" width="8.28515625" style="2" customWidth="1"/>
    <col min="8973" max="8973" width="8" style="2" customWidth="1"/>
    <col min="8974" max="8974" width="9.140625" style="2" customWidth="1"/>
    <col min="8975" max="9208" width="9.140625" style="2"/>
    <col min="9209" max="9209" width="16.42578125" style="2" customWidth="1"/>
    <col min="9210" max="9210" width="12.140625" style="2" customWidth="1"/>
    <col min="9211" max="9211" width="14.7109375" style="2" customWidth="1"/>
    <col min="9212" max="9212" width="11.85546875" style="2" customWidth="1"/>
    <col min="9213" max="9213" width="8.140625" style="2" customWidth="1"/>
    <col min="9214" max="9214" width="9.42578125" style="2" customWidth="1"/>
    <col min="9215" max="9215" width="8.28515625" style="2" customWidth="1"/>
    <col min="9216" max="9216" width="12.7109375" style="2" customWidth="1"/>
    <col min="9217" max="9217" width="10.7109375" style="2" customWidth="1"/>
    <col min="9218" max="9218" width="17.28515625" style="2" customWidth="1"/>
    <col min="9219" max="9219" width="19.42578125" style="2" customWidth="1"/>
    <col min="9220" max="9220" width="10.7109375" style="2" customWidth="1"/>
    <col min="9221" max="9221" width="11.140625" style="2" customWidth="1"/>
    <col min="9222" max="9222" width="16.85546875" style="2" customWidth="1"/>
    <col min="9223" max="9223" width="11.42578125" style="2" customWidth="1"/>
    <col min="9224" max="9224" width="10.85546875" style="2" customWidth="1"/>
    <col min="9225" max="9225" width="18.28515625" style="2" customWidth="1"/>
    <col min="9226" max="9226" width="10" style="2" customWidth="1"/>
    <col min="9227" max="9227" width="7.85546875" style="2" customWidth="1"/>
    <col min="9228" max="9228" width="8.28515625" style="2" customWidth="1"/>
    <col min="9229" max="9229" width="8" style="2" customWidth="1"/>
    <col min="9230" max="9230" width="9.140625" style="2" customWidth="1"/>
    <col min="9231" max="9464" width="9.140625" style="2"/>
    <col min="9465" max="9465" width="16.42578125" style="2" customWidth="1"/>
    <col min="9466" max="9466" width="12.140625" style="2" customWidth="1"/>
    <col min="9467" max="9467" width="14.7109375" style="2" customWidth="1"/>
    <col min="9468" max="9468" width="11.85546875" style="2" customWidth="1"/>
    <col min="9469" max="9469" width="8.140625" style="2" customWidth="1"/>
    <col min="9470" max="9470" width="9.42578125" style="2" customWidth="1"/>
    <col min="9471" max="9471" width="8.28515625" style="2" customWidth="1"/>
    <col min="9472" max="9472" width="12.7109375" style="2" customWidth="1"/>
    <col min="9473" max="9473" width="10.7109375" style="2" customWidth="1"/>
    <col min="9474" max="9474" width="17.28515625" style="2" customWidth="1"/>
    <col min="9475" max="9475" width="19.42578125" style="2" customWidth="1"/>
    <col min="9476" max="9476" width="10.7109375" style="2" customWidth="1"/>
    <col min="9477" max="9477" width="11.140625" style="2" customWidth="1"/>
    <col min="9478" max="9478" width="16.85546875" style="2" customWidth="1"/>
    <col min="9479" max="9479" width="11.42578125" style="2" customWidth="1"/>
    <col min="9480" max="9480" width="10.85546875" style="2" customWidth="1"/>
    <col min="9481" max="9481" width="18.28515625" style="2" customWidth="1"/>
    <col min="9482" max="9482" width="10" style="2" customWidth="1"/>
    <col min="9483" max="9483" width="7.85546875" style="2" customWidth="1"/>
    <col min="9484" max="9484" width="8.28515625" style="2" customWidth="1"/>
    <col min="9485" max="9485" width="8" style="2" customWidth="1"/>
    <col min="9486" max="9486" width="9.140625" style="2" customWidth="1"/>
    <col min="9487" max="9720" width="9.140625" style="2"/>
    <col min="9721" max="9721" width="16.42578125" style="2" customWidth="1"/>
    <col min="9722" max="9722" width="12.140625" style="2" customWidth="1"/>
    <col min="9723" max="9723" width="14.7109375" style="2" customWidth="1"/>
    <col min="9724" max="9724" width="11.85546875" style="2" customWidth="1"/>
    <col min="9725" max="9725" width="8.140625" style="2" customWidth="1"/>
    <col min="9726" max="9726" width="9.42578125" style="2" customWidth="1"/>
    <col min="9727" max="9727" width="8.28515625" style="2" customWidth="1"/>
    <col min="9728" max="9728" width="12.7109375" style="2" customWidth="1"/>
    <col min="9729" max="9729" width="10.7109375" style="2" customWidth="1"/>
    <col min="9730" max="9730" width="17.28515625" style="2" customWidth="1"/>
    <col min="9731" max="9731" width="19.42578125" style="2" customWidth="1"/>
    <col min="9732" max="9732" width="10.7109375" style="2" customWidth="1"/>
    <col min="9733" max="9733" width="11.140625" style="2" customWidth="1"/>
    <col min="9734" max="9734" width="16.85546875" style="2" customWidth="1"/>
    <col min="9735" max="9735" width="11.42578125" style="2" customWidth="1"/>
    <col min="9736" max="9736" width="10.85546875" style="2" customWidth="1"/>
    <col min="9737" max="9737" width="18.28515625" style="2" customWidth="1"/>
    <col min="9738" max="9738" width="10" style="2" customWidth="1"/>
    <col min="9739" max="9739" width="7.85546875" style="2" customWidth="1"/>
    <col min="9740" max="9740" width="8.28515625" style="2" customWidth="1"/>
    <col min="9741" max="9741" width="8" style="2" customWidth="1"/>
    <col min="9742" max="9742" width="9.140625" style="2" customWidth="1"/>
    <col min="9743" max="9976" width="9.140625" style="2"/>
    <col min="9977" max="9977" width="16.42578125" style="2" customWidth="1"/>
    <col min="9978" max="9978" width="12.140625" style="2" customWidth="1"/>
    <col min="9979" max="9979" width="14.7109375" style="2" customWidth="1"/>
    <col min="9980" max="9980" width="11.85546875" style="2" customWidth="1"/>
    <col min="9981" max="9981" width="8.140625" style="2" customWidth="1"/>
    <col min="9982" max="9982" width="9.42578125" style="2" customWidth="1"/>
    <col min="9983" max="9983" width="8.28515625" style="2" customWidth="1"/>
    <col min="9984" max="9984" width="12.7109375" style="2" customWidth="1"/>
    <col min="9985" max="9985" width="10.7109375" style="2" customWidth="1"/>
    <col min="9986" max="9986" width="17.28515625" style="2" customWidth="1"/>
    <col min="9987" max="9987" width="19.42578125" style="2" customWidth="1"/>
    <col min="9988" max="9988" width="10.7109375" style="2" customWidth="1"/>
    <col min="9989" max="9989" width="11.140625" style="2" customWidth="1"/>
    <col min="9990" max="9990" width="16.85546875" style="2" customWidth="1"/>
    <col min="9991" max="9991" width="11.42578125" style="2" customWidth="1"/>
    <col min="9992" max="9992" width="10.85546875" style="2" customWidth="1"/>
    <col min="9993" max="9993" width="18.28515625" style="2" customWidth="1"/>
    <col min="9994" max="9994" width="10" style="2" customWidth="1"/>
    <col min="9995" max="9995" width="7.85546875" style="2" customWidth="1"/>
    <col min="9996" max="9996" width="8.28515625" style="2" customWidth="1"/>
    <col min="9997" max="9997" width="8" style="2" customWidth="1"/>
    <col min="9998" max="9998" width="9.140625" style="2" customWidth="1"/>
    <col min="9999" max="10232" width="9.140625" style="2"/>
    <col min="10233" max="10233" width="16.42578125" style="2" customWidth="1"/>
    <col min="10234" max="10234" width="12.140625" style="2" customWidth="1"/>
    <col min="10235" max="10235" width="14.7109375" style="2" customWidth="1"/>
    <col min="10236" max="10236" width="11.85546875" style="2" customWidth="1"/>
    <col min="10237" max="10237" width="8.140625" style="2" customWidth="1"/>
    <col min="10238" max="10238" width="9.42578125" style="2" customWidth="1"/>
    <col min="10239" max="10239" width="8.28515625" style="2" customWidth="1"/>
    <col min="10240" max="10240" width="12.7109375" style="2" customWidth="1"/>
    <col min="10241" max="10241" width="10.7109375" style="2" customWidth="1"/>
    <col min="10242" max="10242" width="17.28515625" style="2" customWidth="1"/>
    <col min="10243" max="10243" width="19.42578125" style="2" customWidth="1"/>
    <col min="10244" max="10244" width="10.7109375" style="2" customWidth="1"/>
    <col min="10245" max="10245" width="11.140625" style="2" customWidth="1"/>
    <col min="10246" max="10246" width="16.85546875" style="2" customWidth="1"/>
    <col min="10247" max="10247" width="11.42578125" style="2" customWidth="1"/>
    <col min="10248" max="10248" width="10.85546875" style="2" customWidth="1"/>
    <col min="10249" max="10249" width="18.28515625" style="2" customWidth="1"/>
    <col min="10250" max="10250" width="10" style="2" customWidth="1"/>
    <col min="10251" max="10251" width="7.85546875" style="2" customWidth="1"/>
    <col min="10252" max="10252" width="8.28515625" style="2" customWidth="1"/>
    <col min="10253" max="10253" width="8" style="2" customWidth="1"/>
    <col min="10254" max="10254" width="9.140625" style="2" customWidth="1"/>
    <col min="10255" max="10488" width="9.140625" style="2"/>
    <col min="10489" max="10489" width="16.42578125" style="2" customWidth="1"/>
    <col min="10490" max="10490" width="12.140625" style="2" customWidth="1"/>
    <col min="10491" max="10491" width="14.7109375" style="2" customWidth="1"/>
    <col min="10492" max="10492" width="11.85546875" style="2" customWidth="1"/>
    <col min="10493" max="10493" width="8.140625" style="2" customWidth="1"/>
    <col min="10494" max="10494" width="9.42578125" style="2" customWidth="1"/>
    <col min="10495" max="10495" width="8.28515625" style="2" customWidth="1"/>
    <col min="10496" max="10496" width="12.7109375" style="2" customWidth="1"/>
    <col min="10497" max="10497" width="10.7109375" style="2" customWidth="1"/>
    <col min="10498" max="10498" width="17.28515625" style="2" customWidth="1"/>
    <col min="10499" max="10499" width="19.42578125" style="2" customWidth="1"/>
    <col min="10500" max="10500" width="10.7109375" style="2" customWidth="1"/>
    <col min="10501" max="10501" width="11.140625" style="2" customWidth="1"/>
    <col min="10502" max="10502" width="16.85546875" style="2" customWidth="1"/>
    <col min="10503" max="10503" width="11.42578125" style="2" customWidth="1"/>
    <col min="10504" max="10504" width="10.85546875" style="2" customWidth="1"/>
    <col min="10505" max="10505" width="18.28515625" style="2" customWidth="1"/>
    <col min="10506" max="10506" width="10" style="2" customWidth="1"/>
    <col min="10507" max="10507" width="7.85546875" style="2" customWidth="1"/>
    <col min="10508" max="10508" width="8.28515625" style="2" customWidth="1"/>
    <col min="10509" max="10509" width="8" style="2" customWidth="1"/>
    <col min="10510" max="10510" width="9.140625" style="2" customWidth="1"/>
    <col min="10511" max="10744" width="9.140625" style="2"/>
    <col min="10745" max="10745" width="16.42578125" style="2" customWidth="1"/>
    <col min="10746" max="10746" width="12.140625" style="2" customWidth="1"/>
    <col min="10747" max="10747" width="14.7109375" style="2" customWidth="1"/>
    <col min="10748" max="10748" width="11.85546875" style="2" customWidth="1"/>
    <col min="10749" max="10749" width="8.140625" style="2" customWidth="1"/>
    <col min="10750" max="10750" width="9.42578125" style="2" customWidth="1"/>
    <col min="10751" max="10751" width="8.28515625" style="2" customWidth="1"/>
    <col min="10752" max="10752" width="12.7109375" style="2" customWidth="1"/>
    <col min="10753" max="10753" width="10.7109375" style="2" customWidth="1"/>
    <col min="10754" max="10754" width="17.28515625" style="2" customWidth="1"/>
    <col min="10755" max="10755" width="19.42578125" style="2" customWidth="1"/>
    <col min="10756" max="10756" width="10.7109375" style="2" customWidth="1"/>
    <col min="10757" max="10757" width="11.140625" style="2" customWidth="1"/>
    <col min="10758" max="10758" width="16.85546875" style="2" customWidth="1"/>
    <col min="10759" max="10759" width="11.42578125" style="2" customWidth="1"/>
    <col min="10760" max="10760" width="10.85546875" style="2" customWidth="1"/>
    <col min="10761" max="10761" width="18.28515625" style="2" customWidth="1"/>
    <col min="10762" max="10762" width="10" style="2" customWidth="1"/>
    <col min="10763" max="10763" width="7.85546875" style="2" customWidth="1"/>
    <col min="10764" max="10764" width="8.28515625" style="2" customWidth="1"/>
    <col min="10765" max="10765" width="8" style="2" customWidth="1"/>
    <col min="10766" max="10766" width="9.140625" style="2" customWidth="1"/>
    <col min="10767" max="11000" width="9.140625" style="2"/>
    <col min="11001" max="11001" width="16.42578125" style="2" customWidth="1"/>
    <col min="11002" max="11002" width="12.140625" style="2" customWidth="1"/>
    <col min="11003" max="11003" width="14.7109375" style="2" customWidth="1"/>
    <col min="11004" max="11004" width="11.85546875" style="2" customWidth="1"/>
    <col min="11005" max="11005" width="8.140625" style="2" customWidth="1"/>
    <col min="11006" max="11006" width="9.42578125" style="2" customWidth="1"/>
    <col min="11007" max="11007" width="8.28515625" style="2" customWidth="1"/>
    <col min="11008" max="11008" width="12.7109375" style="2" customWidth="1"/>
    <col min="11009" max="11009" width="10.7109375" style="2" customWidth="1"/>
    <col min="11010" max="11010" width="17.28515625" style="2" customWidth="1"/>
    <col min="11011" max="11011" width="19.42578125" style="2" customWidth="1"/>
    <col min="11012" max="11012" width="10.7109375" style="2" customWidth="1"/>
    <col min="11013" max="11013" width="11.140625" style="2" customWidth="1"/>
    <col min="11014" max="11014" width="16.85546875" style="2" customWidth="1"/>
    <col min="11015" max="11015" width="11.42578125" style="2" customWidth="1"/>
    <col min="11016" max="11016" width="10.85546875" style="2" customWidth="1"/>
    <col min="11017" max="11017" width="18.28515625" style="2" customWidth="1"/>
    <col min="11018" max="11018" width="10" style="2" customWidth="1"/>
    <col min="11019" max="11019" width="7.85546875" style="2" customWidth="1"/>
    <col min="11020" max="11020" width="8.28515625" style="2" customWidth="1"/>
    <col min="11021" max="11021" width="8" style="2" customWidth="1"/>
    <col min="11022" max="11022" width="9.140625" style="2" customWidth="1"/>
    <col min="11023" max="11256" width="9.140625" style="2"/>
    <col min="11257" max="11257" width="16.42578125" style="2" customWidth="1"/>
    <col min="11258" max="11258" width="12.140625" style="2" customWidth="1"/>
    <col min="11259" max="11259" width="14.7109375" style="2" customWidth="1"/>
    <col min="11260" max="11260" width="11.85546875" style="2" customWidth="1"/>
    <col min="11261" max="11261" width="8.140625" style="2" customWidth="1"/>
    <col min="11262" max="11262" width="9.42578125" style="2" customWidth="1"/>
    <col min="11263" max="11263" width="8.28515625" style="2" customWidth="1"/>
    <col min="11264" max="11264" width="12.7109375" style="2" customWidth="1"/>
    <col min="11265" max="11265" width="10.7109375" style="2" customWidth="1"/>
    <col min="11266" max="11266" width="17.28515625" style="2" customWidth="1"/>
    <col min="11267" max="11267" width="19.42578125" style="2" customWidth="1"/>
    <col min="11268" max="11268" width="10.7109375" style="2" customWidth="1"/>
    <col min="11269" max="11269" width="11.140625" style="2" customWidth="1"/>
    <col min="11270" max="11270" width="16.85546875" style="2" customWidth="1"/>
    <col min="11271" max="11271" width="11.42578125" style="2" customWidth="1"/>
    <col min="11272" max="11272" width="10.85546875" style="2" customWidth="1"/>
    <col min="11273" max="11273" width="18.28515625" style="2" customWidth="1"/>
    <col min="11274" max="11274" width="10" style="2" customWidth="1"/>
    <col min="11275" max="11275" width="7.85546875" style="2" customWidth="1"/>
    <col min="11276" max="11276" width="8.28515625" style="2" customWidth="1"/>
    <col min="11277" max="11277" width="8" style="2" customWidth="1"/>
    <col min="11278" max="11278" width="9.140625" style="2" customWidth="1"/>
    <col min="11279" max="11512" width="9.140625" style="2"/>
    <col min="11513" max="11513" width="16.42578125" style="2" customWidth="1"/>
    <col min="11514" max="11514" width="12.140625" style="2" customWidth="1"/>
    <col min="11515" max="11515" width="14.7109375" style="2" customWidth="1"/>
    <col min="11516" max="11516" width="11.85546875" style="2" customWidth="1"/>
    <col min="11517" max="11517" width="8.140625" style="2" customWidth="1"/>
    <col min="11518" max="11518" width="9.42578125" style="2" customWidth="1"/>
    <col min="11519" max="11519" width="8.28515625" style="2" customWidth="1"/>
    <col min="11520" max="11520" width="12.7109375" style="2" customWidth="1"/>
    <col min="11521" max="11521" width="10.7109375" style="2" customWidth="1"/>
    <col min="11522" max="11522" width="17.28515625" style="2" customWidth="1"/>
    <col min="11523" max="11523" width="19.42578125" style="2" customWidth="1"/>
    <col min="11524" max="11524" width="10.7109375" style="2" customWidth="1"/>
    <col min="11525" max="11525" width="11.140625" style="2" customWidth="1"/>
    <col min="11526" max="11526" width="16.85546875" style="2" customWidth="1"/>
    <col min="11527" max="11527" width="11.42578125" style="2" customWidth="1"/>
    <col min="11528" max="11528" width="10.85546875" style="2" customWidth="1"/>
    <col min="11529" max="11529" width="18.28515625" style="2" customWidth="1"/>
    <col min="11530" max="11530" width="10" style="2" customWidth="1"/>
    <col min="11531" max="11531" width="7.85546875" style="2" customWidth="1"/>
    <col min="11532" max="11532" width="8.28515625" style="2" customWidth="1"/>
    <col min="11533" max="11533" width="8" style="2" customWidth="1"/>
    <col min="11534" max="11534" width="9.140625" style="2" customWidth="1"/>
    <col min="11535" max="11768" width="9.140625" style="2"/>
    <col min="11769" max="11769" width="16.42578125" style="2" customWidth="1"/>
    <col min="11770" max="11770" width="12.140625" style="2" customWidth="1"/>
    <col min="11771" max="11771" width="14.7109375" style="2" customWidth="1"/>
    <col min="11772" max="11772" width="11.85546875" style="2" customWidth="1"/>
    <col min="11773" max="11773" width="8.140625" style="2" customWidth="1"/>
    <col min="11774" max="11774" width="9.42578125" style="2" customWidth="1"/>
    <col min="11775" max="11775" width="8.28515625" style="2" customWidth="1"/>
    <col min="11776" max="11776" width="12.7109375" style="2" customWidth="1"/>
    <col min="11777" max="11777" width="10.7109375" style="2" customWidth="1"/>
    <col min="11778" max="11778" width="17.28515625" style="2" customWidth="1"/>
    <col min="11779" max="11779" width="19.42578125" style="2" customWidth="1"/>
    <col min="11780" max="11780" width="10.7109375" style="2" customWidth="1"/>
    <col min="11781" max="11781" width="11.140625" style="2" customWidth="1"/>
    <col min="11782" max="11782" width="16.85546875" style="2" customWidth="1"/>
    <col min="11783" max="11783" width="11.42578125" style="2" customWidth="1"/>
    <col min="11784" max="11784" width="10.85546875" style="2" customWidth="1"/>
    <col min="11785" max="11785" width="18.28515625" style="2" customWidth="1"/>
    <col min="11786" max="11786" width="10" style="2" customWidth="1"/>
    <col min="11787" max="11787" width="7.85546875" style="2" customWidth="1"/>
    <col min="11788" max="11788" width="8.28515625" style="2" customWidth="1"/>
    <col min="11789" max="11789" width="8" style="2" customWidth="1"/>
    <col min="11790" max="11790" width="9.140625" style="2" customWidth="1"/>
    <col min="11791" max="12024" width="9.140625" style="2"/>
    <col min="12025" max="12025" width="16.42578125" style="2" customWidth="1"/>
    <col min="12026" max="12026" width="12.140625" style="2" customWidth="1"/>
    <col min="12027" max="12027" width="14.7109375" style="2" customWidth="1"/>
    <col min="12028" max="12028" width="11.85546875" style="2" customWidth="1"/>
    <col min="12029" max="12029" width="8.140625" style="2" customWidth="1"/>
    <col min="12030" max="12030" width="9.42578125" style="2" customWidth="1"/>
    <col min="12031" max="12031" width="8.28515625" style="2" customWidth="1"/>
    <col min="12032" max="12032" width="12.7109375" style="2" customWidth="1"/>
    <col min="12033" max="12033" width="10.7109375" style="2" customWidth="1"/>
    <col min="12034" max="12034" width="17.28515625" style="2" customWidth="1"/>
    <col min="12035" max="12035" width="19.42578125" style="2" customWidth="1"/>
    <col min="12036" max="12036" width="10.7109375" style="2" customWidth="1"/>
    <col min="12037" max="12037" width="11.140625" style="2" customWidth="1"/>
    <col min="12038" max="12038" width="16.85546875" style="2" customWidth="1"/>
    <col min="12039" max="12039" width="11.42578125" style="2" customWidth="1"/>
    <col min="12040" max="12040" width="10.85546875" style="2" customWidth="1"/>
    <col min="12041" max="12041" width="18.28515625" style="2" customWidth="1"/>
    <col min="12042" max="12042" width="10" style="2" customWidth="1"/>
    <col min="12043" max="12043" width="7.85546875" style="2" customWidth="1"/>
    <col min="12044" max="12044" width="8.28515625" style="2" customWidth="1"/>
    <col min="12045" max="12045" width="8" style="2" customWidth="1"/>
    <col min="12046" max="12046" width="9.140625" style="2" customWidth="1"/>
    <col min="12047" max="12280" width="9.140625" style="2"/>
    <col min="12281" max="12281" width="16.42578125" style="2" customWidth="1"/>
    <col min="12282" max="12282" width="12.140625" style="2" customWidth="1"/>
    <col min="12283" max="12283" width="14.7109375" style="2" customWidth="1"/>
    <col min="12284" max="12284" width="11.85546875" style="2" customWidth="1"/>
    <col min="12285" max="12285" width="8.140625" style="2" customWidth="1"/>
    <col min="12286" max="12286" width="9.42578125" style="2" customWidth="1"/>
    <col min="12287" max="12287" width="8.28515625" style="2" customWidth="1"/>
    <col min="12288" max="12288" width="12.7109375" style="2" customWidth="1"/>
    <col min="12289" max="12289" width="10.7109375" style="2" customWidth="1"/>
    <col min="12290" max="12290" width="17.28515625" style="2" customWidth="1"/>
    <col min="12291" max="12291" width="19.42578125" style="2" customWidth="1"/>
    <col min="12292" max="12292" width="10.7109375" style="2" customWidth="1"/>
    <col min="12293" max="12293" width="11.140625" style="2" customWidth="1"/>
    <col min="12294" max="12294" width="16.85546875" style="2" customWidth="1"/>
    <col min="12295" max="12295" width="11.42578125" style="2" customWidth="1"/>
    <col min="12296" max="12296" width="10.85546875" style="2" customWidth="1"/>
    <col min="12297" max="12297" width="18.28515625" style="2" customWidth="1"/>
    <col min="12298" max="12298" width="10" style="2" customWidth="1"/>
    <col min="12299" max="12299" width="7.85546875" style="2" customWidth="1"/>
    <col min="12300" max="12300" width="8.28515625" style="2" customWidth="1"/>
    <col min="12301" max="12301" width="8" style="2" customWidth="1"/>
    <col min="12302" max="12302" width="9.140625" style="2" customWidth="1"/>
    <col min="12303" max="12536" width="9.140625" style="2"/>
    <col min="12537" max="12537" width="16.42578125" style="2" customWidth="1"/>
    <col min="12538" max="12538" width="12.140625" style="2" customWidth="1"/>
    <col min="12539" max="12539" width="14.7109375" style="2" customWidth="1"/>
    <col min="12540" max="12540" width="11.85546875" style="2" customWidth="1"/>
    <col min="12541" max="12541" width="8.140625" style="2" customWidth="1"/>
    <col min="12542" max="12542" width="9.42578125" style="2" customWidth="1"/>
    <col min="12543" max="12543" width="8.28515625" style="2" customWidth="1"/>
    <col min="12544" max="12544" width="12.7109375" style="2" customWidth="1"/>
    <col min="12545" max="12545" width="10.7109375" style="2" customWidth="1"/>
    <col min="12546" max="12546" width="17.28515625" style="2" customWidth="1"/>
    <col min="12547" max="12547" width="19.42578125" style="2" customWidth="1"/>
    <col min="12548" max="12548" width="10.7109375" style="2" customWidth="1"/>
    <col min="12549" max="12549" width="11.140625" style="2" customWidth="1"/>
    <col min="12550" max="12550" width="16.85546875" style="2" customWidth="1"/>
    <col min="12551" max="12551" width="11.42578125" style="2" customWidth="1"/>
    <col min="12552" max="12552" width="10.85546875" style="2" customWidth="1"/>
    <col min="12553" max="12553" width="18.28515625" style="2" customWidth="1"/>
    <col min="12554" max="12554" width="10" style="2" customWidth="1"/>
    <col min="12555" max="12555" width="7.85546875" style="2" customWidth="1"/>
    <col min="12556" max="12556" width="8.28515625" style="2" customWidth="1"/>
    <col min="12557" max="12557" width="8" style="2" customWidth="1"/>
    <col min="12558" max="12558" width="9.140625" style="2" customWidth="1"/>
    <col min="12559" max="12792" width="9.140625" style="2"/>
    <col min="12793" max="12793" width="16.42578125" style="2" customWidth="1"/>
    <col min="12794" max="12794" width="12.140625" style="2" customWidth="1"/>
    <col min="12795" max="12795" width="14.7109375" style="2" customWidth="1"/>
    <col min="12796" max="12796" width="11.85546875" style="2" customWidth="1"/>
    <col min="12797" max="12797" width="8.140625" style="2" customWidth="1"/>
    <col min="12798" max="12798" width="9.42578125" style="2" customWidth="1"/>
    <col min="12799" max="12799" width="8.28515625" style="2" customWidth="1"/>
    <col min="12800" max="12800" width="12.7109375" style="2" customWidth="1"/>
    <col min="12801" max="12801" width="10.7109375" style="2" customWidth="1"/>
    <col min="12802" max="12802" width="17.28515625" style="2" customWidth="1"/>
    <col min="12803" max="12803" width="19.42578125" style="2" customWidth="1"/>
    <col min="12804" max="12804" width="10.7109375" style="2" customWidth="1"/>
    <col min="12805" max="12805" width="11.140625" style="2" customWidth="1"/>
    <col min="12806" max="12806" width="16.85546875" style="2" customWidth="1"/>
    <col min="12807" max="12807" width="11.42578125" style="2" customWidth="1"/>
    <col min="12808" max="12808" width="10.85546875" style="2" customWidth="1"/>
    <col min="12809" max="12809" width="18.28515625" style="2" customWidth="1"/>
    <col min="12810" max="12810" width="10" style="2" customWidth="1"/>
    <col min="12811" max="12811" width="7.85546875" style="2" customWidth="1"/>
    <col min="12812" max="12812" width="8.28515625" style="2" customWidth="1"/>
    <col min="12813" max="12813" width="8" style="2" customWidth="1"/>
    <col min="12814" max="12814" width="9.140625" style="2" customWidth="1"/>
    <col min="12815" max="13048" width="9.140625" style="2"/>
    <col min="13049" max="13049" width="16.42578125" style="2" customWidth="1"/>
    <col min="13050" max="13050" width="12.140625" style="2" customWidth="1"/>
    <col min="13051" max="13051" width="14.7109375" style="2" customWidth="1"/>
    <col min="13052" max="13052" width="11.85546875" style="2" customWidth="1"/>
    <col min="13053" max="13053" width="8.140625" style="2" customWidth="1"/>
    <col min="13054" max="13054" width="9.42578125" style="2" customWidth="1"/>
    <col min="13055" max="13055" width="8.28515625" style="2" customWidth="1"/>
    <col min="13056" max="13056" width="12.7109375" style="2" customWidth="1"/>
    <col min="13057" max="13057" width="10.7109375" style="2" customWidth="1"/>
    <col min="13058" max="13058" width="17.28515625" style="2" customWidth="1"/>
    <col min="13059" max="13059" width="19.42578125" style="2" customWidth="1"/>
    <col min="13060" max="13060" width="10.7109375" style="2" customWidth="1"/>
    <col min="13061" max="13061" width="11.140625" style="2" customWidth="1"/>
    <col min="13062" max="13062" width="16.85546875" style="2" customWidth="1"/>
    <col min="13063" max="13063" width="11.42578125" style="2" customWidth="1"/>
    <col min="13064" max="13064" width="10.85546875" style="2" customWidth="1"/>
    <col min="13065" max="13065" width="18.28515625" style="2" customWidth="1"/>
    <col min="13066" max="13066" width="10" style="2" customWidth="1"/>
    <col min="13067" max="13067" width="7.85546875" style="2" customWidth="1"/>
    <col min="13068" max="13068" width="8.28515625" style="2" customWidth="1"/>
    <col min="13069" max="13069" width="8" style="2" customWidth="1"/>
    <col min="13070" max="13070" width="9.140625" style="2" customWidth="1"/>
    <col min="13071" max="13304" width="9.140625" style="2"/>
    <col min="13305" max="13305" width="16.42578125" style="2" customWidth="1"/>
    <col min="13306" max="13306" width="12.140625" style="2" customWidth="1"/>
    <col min="13307" max="13307" width="14.7109375" style="2" customWidth="1"/>
    <col min="13308" max="13308" width="11.85546875" style="2" customWidth="1"/>
    <col min="13309" max="13309" width="8.140625" style="2" customWidth="1"/>
    <col min="13310" max="13310" width="9.42578125" style="2" customWidth="1"/>
    <col min="13311" max="13311" width="8.28515625" style="2" customWidth="1"/>
    <col min="13312" max="13312" width="12.7109375" style="2" customWidth="1"/>
    <col min="13313" max="13313" width="10.7109375" style="2" customWidth="1"/>
    <col min="13314" max="13314" width="17.28515625" style="2" customWidth="1"/>
    <col min="13315" max="13315" width="19.42578125" style="2" customWidth="1"/>
    <col min="13316" max="13316" width="10.7109375" style="2" customWidth="1"/>
    <col min="13317" max="13317" width="11.140625" style="2" customWidth="1"/>
    <col min="13318" max="13318" width="16.85546875" style="2" customWidth="1"/>
    <col min="13319" max="13319" width="11.42578125" style="2" customWidth="1"/>
    <col min="13320" max="13320" width="10.85546875" style="2" customWidth="1"/>
    <col min="13321" max="13321" width="18.28515625" style="2" customWidth="1"/>
    <col min="13322" max="13322" width="10" style="2" customWidth="1"/>
    <col min="13323" max="13323" width="7.85546875" style="2" customWidth="1"/>
    <col min="13324" max="13324" width="8.28515625" style="2" customWidth="1"/>
    <col min="13325" max="13325" width="8" style="2" customWidth="1"/>
    <col min="13326" max="13326" width="9.140625" style="2" customWidth="1"/>
    <col min="13327" max="13560" width="9.140625" style="2"/>
    <col min="13561" max="13561" width="16.42578125" style="2" customWidth="1"/>
    <col min="13562" max="13562" width="12.140625" style="2" customWidth="1"/>
    <col min="13563" max="13563" width="14.7109375" style="2" customWidth="1"/>
    <col min="13564" max="13564" width="11.85546875" style="2" customWidth="1"/>
    <col min="13565" max="13565" width="8.140625" style="2" customWidth="1"/>
    <col min="13566" max="13566" width="9.42578125" style="2" customWidth="1"/>
    <col min="13567" max="13567" width="8.28515625" style="2" customWidth="1"/>
    <col min="13568" max="13568" width="12.7109375" style="2" customWidth="1"/>
    <col min="13569" max="13569" width="10.7109375" style="2" customWidth="1"/>
    <col min="13570" max="13570" width="17.28515625" style="2" customWidth="1"/>
    <col min="13571" max="13571" width="19.42578125" style="2" customWidth="1"/>
    <col min="13572" max="13572" width="10.7109375" style="2" customWidth="1"/>
    <col min="13573" max="13573" width="11.140625" style="2" customWidth="1"/>
    <col min="13574" max="13574" width="16.85546875" style="2" customWidth="1"/>
    <col min="13575" max="13575" width="11.42578125" style="2" customWidth="1"/>
    <col min="13576" max="13576" width="10.85546875" style="2" customWidth="1"/>
    <col min="13577" max="13577" width="18.28515625" style="2" customWidth="1"/>
    <col min="13578" max="13578" width="10" style="2" customWidth="1"/>
    <col min="13579" max="13579" width="7.85546875" style="2" customWidth="1"/>
    <col min="13580" max="13580" width="8.28515625" style="2" customWidth="1"/>
    <col min="13581" max="13581" width="8" style="2" customWidth="1"/>
    <col min="13582" max="13582" width="9.140625" style="2" customWidth="1"/>
    <col min="13583" max="13816" width="9.140625" style="2"/>
    <col min="13817" max="13817" width="16.42578125" style="2" customWidth="1"/>
    <col min="13818" max="13818" width="12.140625" style="2" customWidth="1"/>
    <col min="13819" max="13819" width="14.7109375" style="2" customWidth="1"/>
    <col min="13820" max="13820" width="11.85546875" style="2" customWidth="1"/>
    <col min="13821" max="13821" width="8.140625" style="2" customWidth="1"/>
    <col min="13822" max="13822" width="9.42578125" style="2" customWidth="1"/>
    <col min="13823" max="13823" width="8.28515625" style="2" customWidth="1"/>
    <col min="13824" max="13824" width="12.7109375" style="2" customWidth="1"/>
    <col min="13825" max="13825" width="10.7109375" style="2" customWidth="1"/>
    <col min="13826" max="13826" width="17.28515625" style="2" customWidth="1"/>
    <col min="13827" max="13827" width="19.42578125" style="2" customWidth="1"/>
    <col min="13828" max="13828" width="10.7109375" style="2" customWidth="1"/>
    <col min="13829" max="13829" width="11.140625" style="2" customWidth="1"/>
    <col min="13830" max="13830" width="16.85546875" style="2" customWidth="1"/>
    <col min="13831" max="13831" width="11.42578125" style="2" customWidth="1"/>
    <col min="13832" max="13832" width="10.85546875" style="2" customWidth="1"/>
    <col min="13833" max="13833" width="18.28515625" style="2" customWidth="1"/>
    <col min="13834" max="13834" width="10" style="2" customWidth="1"/>
    <col min="13835" max="13835" width="7.85546875" style="2" customWidth="1"/>
    <col min="13836" max="13836" width="8.28515625" style="2" customWidth="1"/>
    <col min="13837" max="13837" width="8" style="2" customWidth="1"/>
    <col min="13838" max="13838" width="9.140625" style="2" customWidth="1"/>
    <col min="13839" max="14072" width="9.140625" style="2"/>
    <col min="14073" max="14073" width="16.42578125" style="2" customWidth="1"/>
    <col min="14074" max="14074" width="12.140625" style="2" customWidth="1"/>
    <col min="14075" max="14075" width="14.7109375" style="2" customWidth="1"/>
    <col min="14076" max="14076" width="11.85546875" style="2" customWidth="1"/>
    <col min="14077" max="14077" width="8.140625" style="2" customWidth="1"/>
    <col min="14078" max="14078" width="9.42578125" style="2" customWidth="1"/>
    <col min="14079" max="14079" width="8.28515625" style="2" customWidth="1"/>
    <col min="14080" max="14080" width="12.7109375" style="2" customWidth="1"/>
    <col min="14081" max="14081" width="10.7109375" style="2" customWidth="1"/>
    <col min="14082" max="14082" width="17.28515625" style="2" customWidth="1"/>
    <col min="14083" max="14083" width="19.42578125" style="2" customWidth="1"/>
    <col min="14084" max="14084" width="10.7109375" style="2" customWidth="1"/>
    <col min="14085" max="14085" width="11.140625" style="2" customWidth="1"/>
    <col min="14086" max="14086" width="16.85546875" style="2" customWidth="1"/>
    <col min="14087" max="14087" width="11.42578125" style="2" customWidth="1"/>
    <col min="14088" max="14088" width="10.85546875" style="2" customWidth="1"/>
    <col min="14089" max="14089" width="18.28515625" style="2" customWidth="1"/>
    <col min="14090" max="14090" width="10" style="2" customWidth="1"/>
    <col min="14091" max="14091" width="7.85546875" style="2" customWidth="1"/>
    <col min="14092" max="14092" width="8.28515625" style="2" customWidth="1"/>
    <col min="14093" max="14093" width="8" style="2" customWidth="1"/>
    <col min="14094" max="14094" width="9.140625" style="2" customWidth="1"/>
    <col min="14095" max="14328" width="9.140625" style="2"/>
    <col min="14329" max="14329" width="16.42578125" style="2" customWidth="1"/>
    <col min="14330" max="14330" width="12.140625" style="2" customWidth="1"/>
    <col min="14331" max="14331" width="14.7109375" style="2" customWidth="1"/>
    <col min="14332" max="14332" width="11.85546875" style="2" customWidth="1"/>
    <col min="14333" max="14333" width="8.140625" style="2" customWidth="1"/>
    <col min="14334" max="14334" width="9.42578125" style="2" customWidth="1"/>
    <col min="14335" max="14335" width="8.28515625" style="2" customWidth="1"/>
    <col min="14336" max="14336" width="12.7109375" style="2" customWidth="1"/>
    <col min="14337" max="14337" width="10.7109375" style="2" customWidth="1"/>
    <col min="14338" max="14338" width="17.28515625" style="2" customWidth="1"/>
    <col min="14339" max="14339" width="19.42578125" style="2" customWidth="1"/>
    <col min="14340" max="14340" width="10.7109375" style="2" customWidth="1"/>
    <col min="14341" max="14341" width="11.140625" style="2" customWidth="1"/>
    <col min="14342" max="14342" width="16.85546875" style="2" customWidth="1"/>
    <col min="14343" max="14343" width="11.42578125" style="2" customWidth="1"/>
    <col min="14344" max="14344" width="10.85546875" style="2" customWidth="1"/>
    <col min="14345" max="14345" width="18.28515625" style="2" customWidth="1"/>
    <col min="14346" max="14346" width="10" style="2" customWidth="1"/>
    <col min="14347" max="14347" width="7.85546875" style="2" customWidth="1"/>
    <col min="14348" max="14348" width="8.28515625" style="2" customWidth="1"/>
    <col min="14349" max="14349" width="8" style="2" customWidth="1"/>
    <col min="14350" max="14350" width="9.140625" style="2" customWidth="1"/>
    <col min="14351" max="14584" width="9.140625" style="2"/>
    <col min="14585" max="14585" width="16.42578125" style="2" customWidth="1"/>
    <col min="14586" max="14586" width="12.140625" style="2" customWidth="1"/>
    <col min="14587" max="14587" width="14.7109375" style="2" customWidth="1"/>
    <col min="14588" max="14588" width="11.85546875" style="2" customWidth="1"/>
    <col min="14589" max="14589" width="8.140625" style="2" customWidth="1"/>
    <col min="14590" max="14590" width="9.42578125" style="2" customWidth="1"/>
    <col min="14591" max="14591" width="8.28515625" style="2" customWidth="1"/>
    <col min="14592" max="14592" width="12.7109375" style="2" customWidth="1"/>
    <col min="14593" max="14593" width="10.7109375" style="2" customWidth="1"/>
    <col min="14594" max="14594" width="17.28515625" style="2" customWidth="1"/>
    <col min="14595" max="14595" width="19.42578125" style="2" customWidth="1"/>
    <col min="14596" max="14596" width="10.7109375" style="2" customWidth="1"/>
    <col min="14597" max="14597" width="11.140625" style="2" customWidth="1"/>
    <col min="14598" max="14598" width="16.85546875" style="2" customWidth="1"/>
    <col min="14599" max="14599" width="11.42578125" style="2" customWidth="1"/>
    <col min="14600" max="14600" width="10.85546875" style="2" customWidth="1"/>
    <col min="14601" max="14601" width="18.28515625" style="2" customWidth="1"/>
    <col min="14602" max="14602" width="10" style="2" customWidth="1"/>
    <col min="14603" max="14603" width="7.85546875" style="2" customWidth="1"/>
    <col min="14604" max="14604" width="8.28515625" style="2" customWidth="1"/>
    <col min="14605" max="14605" width="8" style="2" customWidth="1"/>
    <col min="14606" max="14606" width="9.140625" style="2" customWidth="1"/>
    <col min="14607" max="14840" width="9.140625" style="2"/>
    <col min="14841" max="14841" width="16.42578125" style="2" customWidth="1"/>
    <col min="14842" max="14842" width="12.140625" style="2" customWidth="1"/>
    <col min="14843" max="14843" width="14.7109375" style="2" customWidth="1"/>
    <col min="14844" max="14844" width="11.85546875" style="2" customWidth="1"/>
    <col min="14845" max="14845" width="8.140625" style="2" customWidth="1"/>
    <col min="14846" max="14846" width="9.42578125" style="2" customWidth="1"/>
    <col min="14847" max="14847" width="8.28515625" style="2" customWidth="1"/>
    <col min="14848" max="14848" width="12.7109375" style="2" customWidth="1"/>
    <col min="14849" max="14849" width="10.7109375" style="2" customWidth="1"/>
    <col min="14850" max="14850" width="17.28515625" style="2" customWidth="1"/>
    <col min="14851" max="14851" width="19.42578125" style="2" customWidth="1"/>
    <col min="14852" max="14852" width="10.7109375" style="2" customWidth="1"/>
    <col min="14853" max="14853" width="11.140625" style="2" customWidth="1"/>
    <col min="14854" max="14854" width="16.85546875" style="2" customWidth="1"/>
    <col min="14855" max="14855" width="11.42578125" style="2" customWidth="1"/>
    <col min="14856" max="14856" width="10.85546875" style="2" customWidth="1"/>
    <col min="14857" max="14857" width="18.28515625" style="2" customWidth="1"/>
    <col min="14858" max="14858" width="10" style="2" customWidth="1"/>
    <col min="14859" max="14859" width="7.85546875" style="2" customWidth="1"/>
    <col min="14860" max="14860" width="8.28515625" style="2" customWidth="1"/>
    <col min="14861" max="14861" width="8" style="2" customWidth="1"/>
    <col min="14862" max="14862" width="9.140625" style="2" customWidth="1"/>
    <col min="14863" max="15096" width="9.140625" style="2"/>
    <col min="15097" max="15097" width="16.42578125" style="2" customWidth="1"/>
    <col min="15098" max="15098" width="12.140625" style="2" customWidth="1"/>
    <col min="15099" max="15099" width="14.7109375" style="2" customWidth="1"/>
    <col min="15100" max="15100" width="11.85546875" style="2" customWidth="1"/>
    <col min="15101" max="15101" width="8.140625" style="2" customWidth="1"/>
    <col min="15102" max="15102" width="9.42578125" style="2" customWidth="1"/>
    <col min="15103" max="15103" width="8.28515625" style="2" customWidth="1"/>
    <col min="15104" max="15104" width="12.7109375" style="2" customWidth="1"/>
    <col min="15105" max="15105" width="10.7109375" style="2" customWidth="1"/>
    <col min="15106" max="15106" width="17.28515625" style="2" customWidth="1"/>
    <col min="15107" max="15107" width="19.42578125" style="2" customWidth="1"/>
    <col min="15108" max="15108" width="10.7109375" style="2" customWidth="1"/>
    <col min="15109" max="15109" width="11.140625" style="2" customWidth="1"/>
    <col min="15110" max="15110" width="16.85546875" style="2" customWidth="1"/>
    <col min="15111" max="15111" width="11.42578125" style="2" customWidth="1"/>
    <col min="15112" max="15112" width="10.85546875" style="2" customWidth="1"/>
    <col min="15113" max="15113" width="18.28515625" style="2" customWidth="1"/>
    <col min="15114" max="15114" width="10" style="2" customWidth="1"/>
    <col min="15115" max="15115" width="7.85546875" style="2" customWidth="1"/>
    <col min="15116" max="15116" width="8.28515625" style="2" customWidth="1"/>
    <col min="15117" max="15117" width="8" style="2" customWidth="1"/>
    <col min="15118" max="15118" width="9.140625" style="2" customWidth="1"/>
    <col min="15119" max="15352" width="9.140625" style="2"/>
    <col min="15353" max="15353" width="16.42578125" style="2" customWidth="1"/>
    <col min="15354" max="15354" width="12.140625" style="2" customWidth="1"/>
    <col min="15355" max="15355" width="14.7109375" style="2" customWidth="1"/>
    <col min="15356" max="15356" width="11.85546875" style="2" customWidth="1"/>
    <col min="15357" max="15357" width="8.140625" style="2" customWidth="1"/>
    <col min="15358" max="15358" width="9.42578125" style="2" customWidth="1"/>
    <col min="15359" max="15359" width="8.28515625" style="2" customWidth="1"/>
    <col min="15360" max="15360" width="12.7109375" style="2" customWidth="1"/>
    <col min="15361" max="15361" width="10.7109375" style="2" customWidth="1"/>
    <col min="15362" max="15362" width="17.28515625" style="2" customWidth="1"/>
    <col min="15363" max="15363" width="19.42578125" style="2" customWidth="1"/>
    <col min="15364" max="15364" width="10.7109375" style="2" customWidth="1"/>
    <col min="15365" max="15365" width="11.140625" style="2" customWidth="1"/>
    <col min="15366" max="15366" width="16.85546875" style="2" customWidth="1"/>
    <col min="15367" max="15367" width="11.42578125" style="2" customWidth="1"/>
    <col min="15368" max="15368" width="10.85546875" style="2" customWidth="1"/>
    <col min="15369" max="15369" width="18.28515625" style="2" customWidth="1"/>
    <col min="15370" max="15370" width="10" style="2" customWidth="1"/>
    <col min="15371" max="15371" width="7.85546875" style="2" customWidth="1"/>
    <col min="15372" max="15372" width="8.28515625" style="2" customWidth="1"/>
    <col min="15373" max="15373" width="8" style="2" customWidth="1"/>
    <col min="15374" max="15374" width="9.140625" style="2" customWidth="1"/>
    <col min="15375" max="15608" width="9.140625" style="2"/>
    <col min="15609" max="15609" width="16.42578125" style="2" customWidth="1"/>
    <col min="15610" max="15610" width="12.140625" style="2" customWidth="1"/>
    <col min="15611" max="15611" width="14.7109375" style="2" customWidth="1"/>
    <col min="15612" max="15612" width="11.85546875" style="2" customWidth="1"/>
    <col min="15613" max="15613" width="8.140625" style="2" customWidth="1"/>
    <col min="15614" max="15614" width="9.42578125" style="2" customWidth="1"/>
    <col min="15615" max="15615" width="8.28515625" style="2" customWidth="1"/>
    <col min="15616" max="15616" width="12.7109375" style="2" customWidth="1"/>
    <col min="15617" max="15617" width="10.7109375" style="2" customWidth="1"/>
    <col min="15618" max="15618" width="17.28515625" style="2" customWidth="1"/>
    <col min="15619" max="15619" width="19.42578125" style="2" customWidth="1"/>
    <col min="15620" max="15620" width="10.7109375" style="2" customWidth="1"/>
    <col min="15621" max="15621" width="11.140625" style="2" customWidth="1"/>
    <col min="15622" max="15622" width="16.85546875" style="2" customWidth="1"/>
    <col min="15623" max="15623" width="11.42578125" style="2" customWidth="1"/>
    <col min="15624" max="15624" width="10.85546875" style="2" customWidth="1"/>
    <col min="15625" max="15625" width="18.28515625" style="2" customWidth="1"/>
    <col min="15626" max="15626" width="10" style="2" customWidth="1"/>
    <col min="15627" max="15627" width="7.85546875" style="2" customWidth="1"/>
    <col min="15628" max="15628" width="8.28515625" style="2" customWidth="1"/>
    <col min="15629" max="15629" width="8" style="2" customWidth="1"/>
    <col min="15630" max="15630" width="9.140625" style="2" customWidth="1"/>
    <col min="15631" max="15864" width="9.140625" style="2"/>
    <col min="15865" max="15865" width="16.42578125" style="2" customWidth="1"/>
    <col min="15866" max="15866" width="12.140625" style="2" customWidth="1"/>
    <col min="15867" max="15867" width="14.7109375" style="2" customWidth="1"/>
    <col min="15868" max="15868" width="11.85546875" style="2" customWidth="1"/>
    <col min="15869" max="15869" width="8.140625" style="2" customWidth="1"/>
    <col min="15870" max="15870" width="9.42578125" style="2" customWidth="1"/>
    <col min="15871" max="15871" width="8.28515625" style="2" customWidth="1"/>
    <col min="15872" max="15872" width="12.7109375" style="2" customWidth="1"/>
    <col min="15873" max="15873" width="10.7109375" style="2" customWidth="1"/>
    <col min="15874" max="15874" width="17.28515625" style="2" customWidth="1"/>
    <col min="15875" max="15875" width="19.42578125" style="2" customWidth="1"/>
    <col min="15876" max="15876" width="10.7109375" style="2" customWidth="1"/>
    <col min="15877" max="15877" width="11.140625" style="2" customWidth="1"/>
    <col min="15878" max="15878" width="16.85546875" style="2" customWidth="1"/>
    <col min="15879" max="15879" width="11.42578125" style="2" customWidth="1"/>
    <col min="15880" max="15880" width="10.85546875" style="2" customWidth="1"/>
    <col min="15881" max="15881" width="18.28515625" style="2" customWidth="1"/>
    <col min="15882" max="15882" width="10" style="2" customWidth="1"/>
    <col min="15883" max="15883" width="7.85546875" style="2" customWidth="1"/>
    <col min="15884" max="15884" width="8.28515625" style="2" customWidth="1"/>
    <col min="15885" max="15885" width="8" style="2" customWidth="1"/>
    <col min="15886" max="15886" width="9.140625" style="2" customWidth="1"/>
    <col min="15887" max="16120" width="9.140625" style="2"/>
    <col min="16121" max="16121" width="16.42578125" style="2" customWidth="1"/>
    <col min="16122" max="16122" width="12.140625" style="2" customWidth="1"/>
    <col min="16123" max="16123" width="14.7109375" style="2" customWidth="1"/>
    <col min="16124" max="16124" width="11.85546875" style="2" customWidth="1"/>
    <col min="16125" max="16125" width="8.140625" style="2" customWidth="1"/>
    <col min="16126" max="16126" width="9.42578125" style="2" customWidth="1"/>
    <col min="16127" max="16127" width="8.28515625" style="2" customWidth="1"/>
    <col min="16128" max="16128" width="12.7109375" style="2" customWidth="1"/>
    <col min="16129" max="16129" width="10.7109375" style="2" customWidth="1"/>
    <col min="16130" max="16130" width="17.28515625" style="2" customWidth="1"/>
    <col min="16131" max="16131" width="19.42578125" style="2" customWidth="1"/>
    <col min="16132" max="16132" width="10.7109375" style="2" customWidth="1"/>
    <col min="16133" max="16133" width="11.140625" style="2" customWidth="1"/>
    <col min="16134" max="16134" width="16.85546875" style="2" customWidth="1"/>
    <col min="16135" max="16135" width="11.42578125" style="2" customWidth="1"/>
    <col min="16136" max="16136" width="10.85546875" style="2" customWidth="1"/>
    <col min="16137" max="16137" width="18.28515625" style="2" customWidth="1"/>
    <col min="16138" max="16138" width="10" style="2" customWidth="1"/>
    <col min="16139" max="16139" width="7.85546875" style="2" customWidth="1"/>
    <col min="16140" max="16140" width="8.28515625" style="2" customWidth="1"/>
    <col min="16141" max="16141" width="8" style="2" customWidth="1"/>
    <col min="16142" max="16142" width="9.140625" style="2" customWidth="1"/>
    <col min="16143" max="16384" width="9.140625" style="2"/>
  </cols>
  <sheetData>
    <row r="1" spans="1:248" ht="13.5" customHeight="1" x14ac:dyDescent="0.25">
      <c r="A1" s="301" t="s">
        <v>156</v>
      </c>
      <c r="B1" s="301"/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1"/>
      <c r="N1" s="301"/>
      <c r="O1" s="301"/>
      <c r="P1" s="301"/>
      <c r="Q1" s="301"/>
      <c r="R1" s="301"/>
      <c r="S1" s="301"/>
      <c r="T1" s="301"/>
      <c r="U1" s="301"/>
      <c r="V1" s="301"/>
      <c r="W1" s="301"/>
      <c r="X1" s="301"/>
      <c r="Y1" s="301"/>
      <c r="Z1" s="301"/>
      <c r="AA1" s="301"/>
      <c r="AB1" s="301"/>
      <c r="AC1" s="301"/>
      <c r="AD1" s="301"/>
      <c r="AE1" s="301"/>
      <c r="AF1" s="301"/>
      <c r="AG1" s="301"/>
      <c r="AH1" s="301"/>
      <c r="AI1" s="301"/>
      <c r="AJ1" s="301"/>
      <c r="AK1" s="301"/>
      <c r="AL1" s="301"/>
      <c r="AM1" s="301"/>
      <c r="AN1" s="15"/>
    </row>
    <row r="2" spans="1:248" s="53" customFormat="1" ht="22.5" customHeight="1" thickBot="1" x14ac:dyDescent="0.3">
      <c r="A2" s="299" t="s">
        <v>0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W2" s="299"/>
      <c r="X2" s="299"/>
      <c r="Y2" s="299"/>
      <c r="Z2" s="299"/>
      <c r="AA2" s="299"/>
      <c r="AB2" s="299"/>
      <c r="AC2" s="299"/>
      <c r="AD2" s="299"/>
      <c r="AE2" s="299"/>
      <c r="AF2" s="299"/>
      <c r="AG2" s="299"/>
      <c r="AH2" s="299"/>
      <c r="AI2" s="299"/>
      <c r="AJ2" s="299"/>
      <c r="AK2" s="299"/>
      <c r="AL2" s="299"/>
      <c r="AM2" s="300"/>
      <c r="AN2" s="51"/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  <c r="BK2" s="52"/>
      <c r="BL2" s="52"/>
      <c r="BM2" s="52"/>
      <c r="BN2" s="52"/>
      <c r="BO2" s="52"/>
      <c r="BP2" s="52"/>
      <c r="BQ2" s="52"/>
      <c r="BR2" s="52"/>
      <c r="BS2" s="52"/>
      <c r="BT2" s="52"/>
      <c r="BU2" s="52"/>
      <c r="BV2" s="52"/>
      <c r="BW2" s="52"/>
      <c r="BX2" s="52"/>
      <c r="BY2" s="52"/>
      <c r="BZ2" s="52"/>
      <c r="CA2" s="52"/>
      <c r="CB2" s="52"/>
      <c r="CC2" s="52"/>
      <c r="CD2" s="52"/>
      <c r="CE2" s="52"/>
      <c r="CF2" s="52"/>
      <c r="CG2" s="52"/>
      <c r="CH2" s="52"/>
      <c r="CI2" s="52"/>
      <c r="CJ2" s="52"/>
      <c r="CK2" s="52"/>
      <c r="CL2" s="52"/>
      <c r="CM2" s="52"/>
      <c r="CN2" s="52"/>
      <c r="CO2" s="52"/>
      <c r="CP2" s="52"/>
      <c r="CQ2" s="52"/>
      <c r="CR2" s="52"/>
      <c r="CS2" s="52"/>
      <c r="CT2" s="52"/>
      <c r="CU2" s="52"/>
      <c r="CV2" s="52"/>
      <c r="CW2" s="52"/>
      <c r="CX2" s="52"/>
      <c r="CY2" s="52"/>
      <c r="CZ2" s="52"/>
      <c r="DA2" s="52"/>
      <c r="DB2" s="52"/>
      <c r="DC2" s="52"/>
      <c r="DD2" s="52"/>
      <c r="DE2" s="52"/>
      <c r="DF2" s="52"/>
      <c r="DG2" s="52"/>
      <c r="DH2" s="52"/>
      <c r="DI2" s="52"/>
      <c r="DJ2" s="52"/>
      <c r="DK2" s="52"/>
      <c r="DL2" s="52"/>
      <c r="DM2" s="52"/>
      <c r="DN2" s="52"/>
      <c r="DO2" s="52"/>
      <c r="DP2" s="52"/>
      <c r="DQ2" s="52"/>
      <c r="DR2" s="52"/>
      <c r="DS2" s="52"/>
      <c r="DT2" s="52"/>
      <c r="DU2" s="52"/>
      <c r="DV2" s="52"/>
      <c r="DW2" s="52"/>
      <c r="DX2" s="52"/>
      <c r="DY2" s="52"/>
      <c r="DZ2" s="52"/>
      <c r="EA2" s="52"/>
      <c r="EB2" s="52"/>
      <c r="EC2" s="52"/>
      <c r="ED2" s="52"/>
      <c r="EE2" s="52"/>
      <c r="EF2" s="52"/>
      <c r="EG2" s="52"/>
      <c r="EH2" s="52"/>
      <c r="EI2" s="52"/>
      <c r="EJ2" s="52"/>
      <c r="EK2" s="52"/>
      <c r="EL2" s="52"/>
      <c r="EM2" s="52"/>
      <c r="EN2" s="52"/>
      <c r="EO2" s="52"/>
      <c r="EP2" s="52"/>
      <c r="EQ2" s="52"/>
      <c r="ER2" s="52"/>
      <c r="ES2" s="52"/>
      <c r="ET2" s="52"/>
      <c r="EU2" s="52"/>
      <c r="EV2" s="52"/>
      <c r="EW2" s="52"/>
      <c r="EX2" s="52"/>
      <c r="EY2" s="52"/>
      <c r="EZ2" s="52"/>
      <c r="FA2" s="52"/>
      <c r="FB2" s="52"/>
      <c r="FC2" s="52"/>
      <c r="FD2" s="52"/>
      <c r="FE2" s="52"/>
      <c r="FF2" s="52"/>
      <c r="FG2" s="52"/>
      <c r="FH2" s="52"/>
      <c r="FI2" s="52"/>
      <c r="FJ2" s="52"/>
      <c r="FK2" s="52"/>
      <c r="FL2" s="52"/>
      <c r="FM2" s="52"/>
      <c r="FN2" s="52"/>
      <c r="FO2" s="52"/>
      <c r="FP2" s="52"/>
      <c r="FQ2" s="52"/>
      <c r="FR2" s="52"/>
      <c r="FS2" s="52"/>
      <c r="FT2" s="52"/>
      <c r="FU2" s="52"/>
      <c r="FV2" s="52"/>
      <c r="FW2" s="52"/>
      <c r="FX2" s="52"/>
      <c r="FY2" s="52"/>
      <c r="FZ2" s="52"/>
      <c r="GA2" s="52"/>
      <c r="GB2" s="52"/>
      <c r="GC2" s="52"/>
      <c r="GD2" s="52"/>
      <c r="GE2" s="52"/>
      <c r="GF2" s="52"/>
      <c r="GG2" s="52"/>
      <c r="GH2" s="52"/>
      <c r="GI2" s="52"/>
      <c r="GJ2" s="52"/>
      <c r="GK2" s="52"/>
      <c r="GL2" s="52"/>
      <c r="GM2" s="52"/>
      <c r="GN2" s="52"/>
      <c r="GO2" s="52"/>
      <c r="GP2" s="52"/>
      <c r="GQ2" s="52"/>
      <c r="GR2" s="52"/>
      <c r="GS2" s="52"/>
      <c r="GT2" s="52"/>
      <c r="GU2" s="52"/>
      <c r="GV2" s="52"/>
      <c r="GW2" s="52"/>
      <c r="GX2" s="52"/>
      <c r="GY2" s="52"/>
      <c r="GZ2" s="52"/>
      <c r="HA2" s="52"/>
      <c r="HB2" s="52"/>
      <c r="HC2" s="52"/>
      <c r="HD2" s="52"/>
      <c r="HE2" s="52"/>
      <c r="HF2" s="52"/>
      <c r="HG2" s="52"/>
      <c r="HH2" s="52"/>
      <c r="HI2" s="52"/>
      <c r="HJ2" s="52"/>
      <c r="HK2" s="52"/>
      <c r="HL2" s="52"/>
      <c r="HM2" s="52"/>
      <c r="HN2" s="52"/>
      <c r="HO2" s="52"/>
      <c r="HP2" s="52"/>
      <c r="HQ2" s="52"/>
      <c r="HR2" s="52"/>
      <c r="HS2" s="52"/>
      <c r="HT2" s="52"/>
      <c r="HU2" s="52"/>
      <c r="HV2" s="52"/>
      <c r="HW2" s="52"/>
      <c r="HX2" s="52"/>
      <c r="HY2" s="52"/>
      <c r="HZ2" s="52"/>
      <c r="IA2" s="52"/>
      <c r="IB2" s="52"/>
      <c r="IC2" s="52"/>
      <c r="ID2" s="52"/>
      <c r="IE2" s="52"/>
      <c r="IF2" s="52"/>
      <c r="IG2" s="52"/>
      <c r="IH2" s="52"/>
      <c r="II2" s="52"/>
      <c r="IJ2" s="52"/>
      <c r="IK2" s="52"/>
      <c r="IL2" s="52"/>
      <c r="IM2" s="52"/>
      <c r="IN2" s="52"/>
    </row>
    <row r="3" spans="1:248" ht="68.25" thickBot="1" x14ac:dyDescent="0.3">
      <c r="A3" s="115" t="s">
        <v>189</v>
      </c>
      <c r="B3" s="116" t="s">
        <v>1</v>
      </c>
      <c r="C3" s="116" t="s">
        <v>93</v>
      </c>
      <c r="D3" s="116" t="s">
        <v>2</v>
      </c>
      <c r="E3" s="116" t="s">
        <v>11</v>
      </c>
      <c r="F3" s="116" t="s">
        <v>4</v>
      </c>
      <c r="G3" s="116" t="s">
        <v>5</v>
      </c>
      <c r="H3" s="117" t="s">
        <v>6</v>
      </c>
      <c r="I3" s="116" t="s">
        <v>7</v>
      </c>
      <c r="J3" s="116" t="s">
        <v>112</v>
      </c>
      <c r="K3" s="116" t="s">
        <v>113</v>
      </c>
      <c r="L3" s="116" t="s">
        <v>111</v>
      </c>
      <c r="M3" s="116" t="s">
        <v>8</v>
      </c>
      <c r="N3" s="116" t="s">
        <v>9</v>
      </c>
      <c r="O3" s="116" t="s">
        <v>304</v>
      </c>
      <c r="P3" s="116" t="s">
        <v>166</v>
      </c>
      <c r="Q3" s="116" t="s">
        <v>198</v>
      </c>
      <c r="R3" s="116" t="s">
        <v>197</v>
      </c>
      <c r="S3" s="116" t="s">
        <v>167</v>
      </c>
      <c r="T3" s="116" t="s">
        <v>139</v>
      </c>
      <c r="U3" s="118" t="s">
        <v>114</v>
      </c>
      <c r="V3" s="115" t="s">
        <v>168</v>
      </c>
      <c r="W3" s="119" t="s">
        <v>107</v>
      </c>
      <c r="X3" s="119" t="s">
        <v>108</v>
      </c>
      <c r="Y3" s="119" t="s">
        <v>109</v>
      </c>
      <c r="Z3" s="119" t="s">
        <v>110</v>
      </c>
      <c r="AA3" s="119" t="s">
        <v>118</v>
      </c>
      <c r="AB3" s="119" t="s">
        <v>169</v>
      </c>
      <c r="AC3" s="119" t="s">
        <v>170</v>
      </c>
      <c r="AD3" s="119" t="s">
        <v>123</v>
      </c>
      <c r="AE3" s="116" t="s">
        <v>127</v>
      </c>
      <c r="AF3" s="116" t="s">
        <v>128</v>
      </c>
      <c r="AG3" s="116" t="s">
        <v>129</v>
      </c>
      <c r="AH3" s="116" t="s">
        <v>130</v>
      </c>
      <c r="AI3" s="116" t="s">
        <v>131</v>
      </c>
      <c r="AJ3" s="116" t="s">
        <v>132</v>
      </c>
      <c r="AK3" s="120" t="s">
        <v>133</v>
      </c>
      <c r="AL3" s="115" t="s">
        <v>10</v>
      </c>
      <c r="AM3" s="121" t="s">
        <v>11</v>
      </c>
      <c r="AN3" s="22"/>
      <c r="IN3" s="2"/>
    </row>
    <row r="4" spans="1:248" ht="33.75" x14ac:dyDescent="0.25">
      <c r="A4" s="326" t="s">
        <v>190</v>
      </c>
      <c r="B4" s="296" t="s">
        <v>162</v>
      </c>
      <c r="C4" s="296" t="s">
        <v>164</v>
      </c>
      <c r="D4" s="296" t="s">
        <v>165</v>
      </c>
      <c r="E4" s="296" t="s">
        <v>171</v>
      </c>
      <c r="F4" s="296" t="s">
        <v>172</v>
      </c>
      <c r="G4" s="296" t="s">
        <v>157</v>
      </c>
      <c r="H4" s="297" t="s">
        <v>210</v>
      </c>
      <c r="I4" s="296">
        <v>2009</v>
      </c>
      <c r="J4" s="291"/>
      <c r="K4" s="292"/>
      <c r="L4" s="122" t="s">
        <v>192</v>
      </c>
      <c r="M4" s="123" t="s">
        <v>23</v>
      </c>
      <c r="N4" s="176">
        <v>200</v>
      </c>
      <c r="O4" s="176">
        <v>1774</v>
      </c>
      <c r="P4" s="181">
        <f>N4*O4/1000</f>
        <v>354.8</v>
      </c>
      <c r="Q4" s="123" t="s">
        <v>158</v>
      </c>
      <c r="R4" s="160" t="s">
        <v>159</v>
      </c>
      <c r="S4" s="123" t="s">
        <v>20</v>
      </c>
      <c r="T4" s="123" t="s">
        <v>21</v>
      </c>
      <c r="U4" s="124" t="s">
        <v>222</v>
      </c>
      <c r="V4" s="125" t="s">
        <v>48</v>
      </c>
      <c r="W4" s="126" t="s">
        <v>215</v>
      </c>
      <c r="X4" s="126" t="s">
        <v>216</v>
      </c>
      <c r="Y4" s="126" t="s">
        <v>89</v>
      </c>
      <c r="Z4" s="126" t="s">
        <v>217</v>
      </c>
      <c r="AA4" s="126" t="s">
        <v>218</v>
      </c>
      <c r="AB4" s="126" t="s">
        <v>219</v>
      </c>
      <c r="AC4" s="126" t="s">
        <v>92</v>
      </c>
      <c r="AD4" s="126" t="s">
        <v>207</v>
      </c>
      <c r="AE4" s="126" t="s">
        <v>142</v>
      </c>
      <c r="AF4" s="126" t="s">
        <v>154</v>
      </c>
      <c r="AG4" s="184"/>
      <c r="AH4" s="126" t="s">
        <v>208</v>
      </c>
      <c r="AI4" s="127" t="s">
        <v>144</v>
      </c>
      <c r="AJ4" s="127" t="s">
        <v>209</v>
      </c>
      <c r="AK4" s="128" t="s">
        <v>145</v>
      </c>
      <c r="AL4" s="129" t="s">
        <v>48</v>
      </c>
      <c r="AM4" s="130"/>
      <c r="AN4" s="15"/>
      <c r="IN4" s="2"/>
    </row>
    <row r="5" spans="1:248" ht="21" customHeight="1" x14ac:dyDescent="0.25">
      <c r="A5" s="327"/>
      <c r="B5" s="288"/>
      <c r="C5" s="288"/>
      <c r="D5" s="288"/>
      <c r="E5" s="288"/>
      <c r="F5" s="288"/>
      <c r="G5" s="288"/>
      <c r="H5" s="298"/>
      <c r="I5" s="288"/>
      <c r="J5" s="290"/>
      <c r="K5" s="293"/>
      <c r="L5" s="61" t="s">
        <v>191</v>
      </c>
      <c r="M5" s="3" t="s">
        <v>23</v>
      </c>
      <c r="N5" s="177">
        <v>200</v>
      </c>
      <c r="O5" s="177">
        <v>1774</v>
      </c>
      <c r="P5" s="180">
        <f>N5*O5/1000</f>
        <v>354.8</v>
      </c>
      <c r="Q5" s="3" t="s">
        <v>158</v>
      </c>
      <c r="R5" s="102" t="s">
        <v>159</v>
      </c>
      <c r="S5" s="3" t="s">
        <v>20</v>
      </c>
      <c r="T5" s="3" t="s">
        <v>21</v>
      </c>
      <c r="U5" s="36" t="s">
        <v>222</v>
      </c>
      <c r="V5" s="111" t="s">
        <v>48</v>
      </c>
      <c r="W5" s="104" t="s">
        <v>215</v>
      </c>
      <c r="X5" s="104" t="s">
        <v>216</v>
      </c>
      <c r="Y5" s="104" t="s">
        <v>89</v>
      </c>
      <c r="Z5" s="104" t="s">
        <v>217</v>
      </c>
      <c r="AA5" s="104" t="s">
        <v>218</v>
      </c>
      <c r="AB5" s="104" t="s">
        <v>219</v>
      </c>
      <c r="AC5" s="104" t="s">
        <v>92</v>
      </c>
      <c r="AD5" s="104" t="s">
        <v>207</v>
      </c>
      <c r="AE5" s="104" t="s">
        <v>142</v>
      </c>
      <c r="AF5" s="104" t="s">
        <v>154</v>
      </c>
      <c r="AG5" s="32"/>
      <c r="AH5" s="104" t="s">
        <v>208</v>
      </c>
      <c r="AI5" s="105" t="s">
        <v>144</v>
      </c>
      <c r="AJ5" s="105" t="s">
        <v>209</v>
      </c>
      <c r="AK5" s="106" t="s">
        <v>145</v>
      </c>
      <c r="AL5" s="64" t="s">
        <v>48</v>
      </c>
      <c r="AM5" s="41"/>
      <c r="AN5" s="15"/>
      <c r="IN5" s="2"/>
    </row>
    <row r="6" spans="1:248" ht="11.25" x14ac:dyDescent="0.25">
      <c r="A6" s="327"/>
      <c r="B6" s="94" t="s">
        <v>259</v>
      </c>
      <c r="C6" s="94"/>
      <c r="D6" s="94"/>
      <c r="E6" s="94"/>
      <c r="F6" s="94"/>
      <c r="G6" s="94"/>
      <c r="H6" s="95"/>
      <c r="I6" s="94"/>
      <c r="J6" s="91"/>
      <c r="K6" s="91"/>
      <c r="L6" s="61"/>
      <c r="M6" s="3"/>
      <c r="N6" s="61"/>
      <c r="O6" s="177"/>
      <c r="P6" s="61"/>
      <c r="Q6" s="3"/>
      <c r="R6" s="3"/>
      <c r="S6" s="103" t="s">
        <v>243</v>
      </c>
      <c r="T6" s="319" t="s">
        <v>242</v>
      </c>
      <c r="U6" s="320"/>
      <c r="V6" s="111" t="s">
        <v>48</v>
      </c>
      <c r="W6" s="104" t="s">
        <v>48</v>
      </c>
      <c r="X6" s="104" t="s">
        <v>48</v>
      </c>
      <c r="Y6" s="104" t="s">
        <v>48</v>
      </c>
      <c r="Z6" s="104" t="s">
        <v>48</v>
      </c>
      <c r="AA6" s="104" t="s">
        <v>48</v>
      </c>
      <c r="AB6" s="107" t="s">
        <v>48</v>
      </c>
      <c r="AC6" s="104" t="s">
        <v>266</v>
      </c>
      <c r="AD6" s="104" t="s">
        <v>265</v>
      </c>
      <c r="AE6" s="104" t="s">
        <v>136</v>
      </c>
      <c r="AF6" s="105" t="s">
        <v>267</v>
      </c>
      <c r="AG6" s="105" t="s">
        <v>268</v>
      </c>
      <c r="AH6" s="105"/>
      <c r="AI6" s="105"/>
      <c r="AJ6" s="105"/>
      <c r="AK6" s="106"/>
      <c r="AL6" s="64" t="s">
        <v>48</v>
      </c>
      <c r="AM6" s="41"/>
      <c r="AN6" s="15"/>
      <c r="IN6" s="2"/>
    </row>
    <row r="7" spans="1:248" ht="11.25" x14ac:dyDescent="0.25">
      <c r="A7" s="327"/>
      <c r="B7" s="94" t="s">
        <v>244</v>
      </c>
      <c r="C7" s="94"/>
      <c r="D7" s="94"/>
      <c r="E7" s="94"/>
      <c r="F7" s="94"/>
      <c r="G7" s="94"/>
      <c r="H7" s="95"/>
      <c r="I7" s="94"/>
      <c r="J7" s="91"/>
      <c r="K7" s="91"/>
      <c r="L7" s="61"/>
      <c r="M7" s="3"/>
      <c r="N7" s="61"/>
      <c r="O7" s="177"/>
      <c r="P7" s="61"/>
      <c r="Q7" s="3"/>
      <c r="R7" s="3"/>
      <c r="S7" s="113" t="s">
        <v>243</v>
      </c>
      <c r="T7" s="321" t="s">
        <v>226</v>
      </c>
      <c r="U7" s="322"/>
      <c r="V7" s="111" t="s">
        <v>48</v>
      </c>
      <c r="W7" s="104" t="s">
        <v>48</v>
      </c>
      <c r="X7" s="104" t="s">
        <v>48</v>
      </c>
      <c r="Y7" s="104" t="s">
        <v>48</v>
      </c>
      <c r="Z7" s="104" t="s">
        <v>48</v>
      </c>
      <c r="AA7" s="104" t="s">
        <v>48</v>
      </c>
      <c r="AB7" s="107" t="s">
        <v>48</v>
      </c>
      <c r="AC7" s="104" t="s">
        <v>266</v>
      </c>
      <c r="AD7" s="104" t="s">
        <v>265</v>
      </c>
      <c r="AE7" s="104" t="s">
        <v>136</v>
      </c>
      <c r="AF7" s="105" t="s">
        <v>267</v>
      </c>
      <c r="AG7" s="105" t="s">
        <v>268</v>
      </c>
      <c r="AH7" s="105"/>
      <c r="AI7" s="105"/>
      <c r="AJ7" s="105"/>
      <c r="AK7" s="106"/>
      <c r="AL7" s="64" t="s">
        <v>48</v>
      </c>
      <c r="AM7" s="41"/>
      <c r="AN7" s="15"/>
      <c r="IN7" s="2"/>
    </row>
    <row r="8" spans="1:248" ht="11.25" x14ac:dyDescent="0.25">
      <c r="A8" s="327"/>
      <c r="B8" s="94" t="s">
        <v>245</v>
      </c>
      <c r="C8" s="94"/>
      <c r="D8" s="94"/>
      <c r="E8" s="94" t="s">
        <v>254</v>
      </c>
      <c r="F8" s="92" t="s">
        <v>246</v>
      </c>
      <c r="G8" s="92" t="s">
        <v>264</v>
      </c>
      <c r="H8" s="95" t="s">
        <v>250</v>
      </c>
      <c r="I8" s="94">
        <v>2007</v>
      </c>
      <c r="J8" s="319" t="s">
        <v>248</v>
      </c>
      <c r="K8" s="323"/>
      <c r="L8" s="61"/>
      <c r="M8" s="3"/>
      <c r="N8" s="61"/>
      <c r="O8" s="177"/>
      <c r="P8" s="61"/>
      <c r="Q8" s="3"/>
      <c r="R8" s="3"/>
      <c r="S8" s="110" t="s">
        <v>20</v>
      </c>
      <c r="T8" s="314" t="s">
        <v>233</v>
      </c>
      <c r="U8" s="315"/>
      <c r="V8" s="111" t="s">
        <v>48</v>
      </c>
      <c r="W8" s="104" t="s">
        <v>48</v>
      </c>
      <c r="X8" s="104" t="s">
        <v>48</v>
      </c>
      <c r="Y8" s="104" t="s">
        <v>48</v>
      </c>
      <c r="Z8" s="104" t="s">
        <v>48</v>
      </c>
      <c r="AA8" s="104" t="s">
        <v>48</v>
      </c>
      <c r="AB8" s="104" t="s">
        <v>48</v>
      </c>
      <c r="AC8" s="104" t="s">
        <v>88</v>
      </c>
      <c r="AD8" s="104" t="s">
        <v>121</v>
      </c>
      <c r="AE8" s="104" t="s">
        <v>134</v>
      </c>
      <c r="AF8" s="105" t="s">
        <v>144</v>
      </c>
      <c r="AG8" s="105" t="s">
        <v>238</v>
      </c>
      <c r="AH8" s="105" t="s">
        <v>239</v>
      </c>
      <c r="AI8" s="105"/>
      <c r="AJ8" s="105"/>
      <c r="AK8" s="106"/>
      <c r="AL8" s="64" t="s">
        <v>48</v>
      </c>
      <c r="AM8" s="41"/>
      <c r="AN8" s="15"/>
      <c r="IN8" s="2"/>
    </row>
    <row r="9" spans="1:248" ht="11.25" x14ac:dyDescent="0.25">
      <c r="A9" s="327"/>
      <c r="B9" s="94" t="s">
        <v>245</v>
      </c>
      <c r="C9" s="94"/>
      <c r="D9" s="94"/>
      <c r="E9" s="94" t="s">
        <v>254</v>
      </c>
      <c r="F9" s="61" t="s">
        <v>246</v>
      </c>
      <c r="G9" s="92" t="s">
        <v>264</v>
      </c>
      <c r="H9" s="95" t="s">
        <v>251</v>
      </c>
      <c r="I9" s="94">
        <v>2007</v>
      </c>
      <c r="J9" s="319" t="s">
        <v>248</v>
      </c>
      <c r="K9" s="323"/>
      <c r="L9" s="61"/>
      <c r="M9" s="3"/>
      <c r="N9" s="61"/>
      <c r="O9" s="177"/>
      <c r="P9" s="61"/>
      <c r="Q9" s="3"/>
      <c r="R9" s="3"/>
      <c r="S9" s="110" t="s">
        <v>235</v>
      </c>
      <c r="T9" s="314" t="s">
        <v>234</v>
      </c>
      <c r="U9" s="315"/>
      <c r="V9" s="111" t="s">
        <v>48</v>
      </c>
      <c r="W9" s="104" t="s">
        <v>48</v>
      </c>
      <c r="X9" s="104" t="s">
        <v>48</v>
      </c>
      <c r="Y9" s="104" t="s">
        <v>48</v>
      </c>
      <c r="Z9" s="104" t="s">
        <v>48</v>
      </c>
      <c r="AA9" s="104" t="s">
        <v>48</v>
      </c>
      <c r="AB9" s="104" t="s">
        <v>48</v>
      </c>
      <c r="AC9" s="104" t="s">
        <v>88</v>
      </c>
      <c r="AD9" s="104" t="s">
        <v>48</v>
      </c>
      <c r="AE9" s="105" t="s">
        <v>239</v>
      </c>
      <c r="AF9" s="105" t="s">
        <v>240</v>
      </c>
      <c r="AG9" s="105"/>
      <c r="AH9" s="105"/>
      <c r="AI9" s="105"/>
      <c r="AJ9" s="105"/>
      <c r="AK9" s="106"/>
      <c r="AL9" s="64" t="s">
        <v>48</v>
      </c>
      <c r="AM9" s="41"/>
      <c r="AN9" s="15"/>
      <c r="IN9" s="2"/>
    </row>
    <row r="10" spans="1:248" ht="11.25" x14ac:dyDescent="0.25">
      <c r="A10" s="327"/>
      <c r="B10" s="94" t="s">
        <v>245</v>
      </c>
      <c r="C10" s="94"/>
      <c r="D10" s="94"/>
      <c r="E10" s="61" t="s">
        <v>254</v>
      </c>
      <c r="F10" s="61" t="s">
        <v>246</v>
      </c>
      <c r="G10" s="92" t="s">
        <v>255</v>
      </c>
      <c r="H10" s="63" t="s">
        <v>257</v>
      </c>
      <c r="I10" s="61">
        <v>2008</v>
      </c>
      <c r="J10" s="319" t="s">
        <v>256</v>
      </c>
      <c r="K10" s="323"/>
      <c r="L10" s="92"/>
      <c r="M10" s="4"/>
      <c r="N10" s="92"/>
      <c r="O10" s="175"/>
      <c r="P10" s="92"/>
      <c r="Q10" s="4"/>
      <c r="R10" s="4"/>
      <c r="S10" s="110" t="s">
        <v>237</v>
      </c>
      <c r="T10" s="314" t="s">
        <v>236</v>
      </c>
      <c r="U10" s="315"/>
      <c r="V10" s="111" t="s">
        <v>48</v>
      </c>
      <c r="W10" s="104" t="s">
        <v>48</v>
      </c>
      <c r="X10" s="104" t="s">
        <v>48</v>
      </c>
      <c r="Y10" s="104" t="s">
        <v>48</v>
      </c>
      <c r="Z10" s="104" t="s">
        <v>48</v>
      </c>
      <c r="AA10" s="104" t="s">
        <v>48</v>
      </c>
      <c r="AB10" s="104" t="s">
        <v>48</v>
      </c>
      <c r="AC10" s="104" t="s">
        <v>48</v>
      </c>
      <c r="AD10" s="104" t="s">
        <v>121</v>
      </c>
      <c r="AE10" s="105" t="s">
        <v>240</v>
      </c>
      <c r="AF10" s="105" t="s">
        <v>241</v>
      </c>
      <c r="AG10" s="105"/>
      <c r="AH10" s="105"/>
      <c r="AI10" s="105"/>
      <c r="AJ10" s="105"/>
      <c r="AK10" s="106"/>
      <c r="AL10" s="54" t="s">
        <v>48</v>
      </c>
      <c r="AM10" s="156"/>
      <c r="AN10" s="15"/>
      <c r="IN10" s="2"/>
    </row>
    <row r="11" spans="1:248" ht="12" thickBot="1" x14ac:dyDescent="0.3">
      <c r="A11" s="328"/>
      <c r="B11" s="131" t="s">
        <v>245</v>
      </c>
      <c r="C11" s="131"/>
      <c r="D11" s="131"/>
      <c r="E11" s="83" t="s">
        <v>254</v>
      </c>
      <c r="F11" s="83" t="s">
        <v>246</v>
      </c>
      <c r="G11" s="83" t="s">
        <v>255</v>
      </c>
      <c r="H11" s="144" t="s">
        <v>258</v>
      </c>
      <c r="I11" s="83">
        <v>2008</v>
      </c>
      <c r="J11" s="324" t="s">
        <v>256</v>
      </c>
      <c r="K11" s="325"/>
      <c r="L11" s="83"/>
      <c r="M11" s="82"/>
      <c r="N11" s="83"/>
      <c r="O11" s="83"/>
      <c r="P11" s="83"/>
      <c r="Q11" s="82"/>
      <c r="R11" s="82"/>
      <c r="S11" s="109"/>
      <c r="T11" s="312"/>
      <c r="U11" s="313"/>
      <c r="V11" s="157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58"/>
      <c r="AL11" s="78" t="s">
        <v>48</v>
      </c>
      <c r="AM11" s="132"/>
      <c r="AN11" s="15"/>
      <c r="IN11" s="2"/>
    </row>
    <row r="12" spans="1:248" ht="23.25" thickBot="1" x14ac:dyDescent="0.3">
      <c r="A12" s="133" t="s">
        <v>48</v>
      </c>
      <c r="B12" s="114" t="s">
        <v>163</v>
      </c>
      <c r="C12" s="114" t="s">
        <v>164</v>
      </c>
      <c r="D12" s="114" t="s">
        <v>163</v>
      </c>
      <c r="E12" s="114" t="s">
        <v>223</v>
      </c>
      <c r="F12" s="159" t="s">
        <v>160</v>
      </c>
      <c r="G12" s="114" t="s">
        <v>161</v>
      </c>
      <c r="H12" s="134" t="s">
        <v>227</v>
      </c>
      <c r="I12" s="114">
        <v>2009</v>
      </c>
      <c r="J12" s="113" t="s">
        <v>48</v>
      </c>
      <c r="K12" s="113" t="s">
        <v>48</v>
      </c>
      <c r="L12" s="113" t="s">
        <v>48</v>
      </c>
      <c r="M12" s="113" t="s">
        <v>48</v>
      </c>
      <c r="N12" s="114" t="s">
        <v>48</v>
      </c>
      <c r="O12" s="114"/>
      <c r="P12" s="114" t="s">
        <v>48</v>
      </c>
      <c r="Q12" s="113" t="s">
        <v>48</v>
      </c>
      <c r="R12" s="113" t="s">
        <v>48</v>
      </c>
      <c r="S12" s="113" t="s">
        <v>20</v>
      </c>
      <c r="T12" s="113" t="s">
        <v>48</v>
      </c>
      <c r="U12" s="135" t="s">
        <v>48</v>
      </c>
      <c r="V12" s="136" t="s">
        <v>48</v>
      </c>
      <c r="W12" s="137" t="s">
        <v>48</v>
      </c>
      <c r="X12" s="137" t="s">
        <v>48</v>
      </c>
      <c r="Y12" s="137" t="s">
        <v>48</v>
      </c>
      <c r="Z12" s="137" t="s">
        <v>48</v>
      </c>
      <c r="AA12" s="137" t="s">
        <v>48</v>
      </c>
      <c r="AB12" s="138" t="s">
        <v>117</v>
      </c>
      <c r="AC12" s="137" t="s">
        <v>230</v>
      </c>
      <c r="AD12" s="137" t="s">
        <v>231</v>
      </c>
      <c r="AE12" s="137" t="s">
        <v>154</v>
      </c>
      <c r="AF12" s="139" t="s">
        <v>209</v>
      </c>
      <c r="AG12" s="139" t="s">
        <v>232</v>
      </c>
      <c r="AH12" s="139"/>
      <c r="AI12" s="139"/>
      <c r="AJ12" s="139"/>
      <c r="AK12" s="140"/>
      <c r="AL12" s="141" t="s">
        <v>48</v>
      </c>
      <c r="AM12" s="142"/>
      <c r="AN12" s="15"/>
      <c r="IN12" s="2"/>
    </row>
    <row r="13" spans="1:248" ht="33.75" x14ac:dyDescent="0.25">
      <c r="A13" s="329" t="s">
        <v>213</v>
      </c>
      <c r="B13" s="294" t="s">
        <v>162</v>
      </c>
      <c r="C13" s="294" t="s">
        <v>164</v>
      </c>
      <c r="D13" s="294" t="s">
        <v>165</v>
      </c>
      <c r="E13" s="294" t="s">
        <v>171</v>
      </c>
      <c r="F13" s="294" t="s">
        <v>172</v>
      </c>
      <c r="G13" s="294" t="s">
        <v>157</v>
      </c>
      <c r="H13" s="332" t="s">
        <v>211</v>
      </c>
      <c r="I13" s="294">
        <v>2009</v>
      </c>
      <c r="J13" s="334"/>
      <c r="K13" s="336"/>
      <c r="L13" s="122" t="s">
        <v>192</v>
      </c>
      <c r="M13" s="123" t="s">
        <v>23</v>
      </c>
      <c r="N13" s="176">
        <v>200</v>
      </c>
      <c r="O13" s="176">
        <v>1774</v>
      </c>
      <c r="P13" s="181">
        <f>N13*O13/1000</f>
        <v>354.8</v>
      </c>
      <c r="Q13" s="123" t="s">
        <v>158</v>
      </c>
      <c r="R13" s="160" t="s">
        <v>159</v>
      </c>
      <c r="S13" s="123" t="s">
        <v>20</v>
      </c>
      <c r="T13" s="123" t="s">
        <v>21</v>
      </c>
      <c r="U13" s="124" t="s">
        <v>222</v>
      </c>
      <c r="V13" s="125" t="s">
        <v>48</v>
      </c>
      <c r="W13" s="126" t="s">
        <v>215</v>
      </c>
      <c r="X13" s="126" t="s">
        <v>216</v>
      </c>
      <c r="Y13" s="126" t="s">
        <v>89</v>
      </c>
      <c r="Z13" s="126" t="s">
        <v>217</v>
      </c>
      <c r="AA13" s="126" t="s">
        <v>218</v>
      </c>
      <c r="AB13" s="126" t="s">
        <v>219</v>
      </c>
      <c r="AC13" s="126" t="s">
        <v>92</v>
      </c>
      <c r="AD13" s="126" t="s">
        <v>207</v>
      </c>
      <c r="AE13" s="126" t="s">
        <v>142</v>
      </c>
      <c r="AF13" s="126" t="s">
        <v>154</v>
      </c>
      <c r="AG13" s="184"/>
      <c r="AH13" s="126" t="s">
        <v>208</v>
      </c>
      <c r="AI13" s="127" t="s">
        <v>144</v>
      </c>
      <c r="AJ13" s="127" t="s">
        <v>209</v>
      </c>
      <c r="AK13" s="128" t="s">
        <v>145</v>
      </c>
      <c r="AL13" s="129" t="s">
        <v>48</v>
      </c>
      <c r="AM13" s="143"/>
      <c r="AN13" s="15"/>
      <c r="IN13" s="2"/>
    </row>
    <row r="14" spans="1:248" ht="21" customHeight="1" x14ac:dyDescent="0.25">
      <c r="A14" s="330"/>
      <c r="B14" s="295"/>
      <c r="C14" s="295"/>
      <c r="D14" s="295"/>
      <c r="E14" s="295"/>
      <c r="F14" s="295"/>
      <c r="G14" s="295"/>
      <c r="H14" s="333"/>
      <c r="I14" s="295"/>
      <c r="J14" s="335"/>
      <c r="K14" s="337"/>
      <c r="L14" s="61" t="s">
        <v>191</v>
      </c>
      <c r="M14" s="3" t="s">
        <v>23</v>
      </c>
      <c r="N14" s="177">
        <v>200</v>
      </c>
      <c r="O14" s="177">
        <v>1774</v>
      </c>
      <c r="P14" s="180">
        <f>N14*O14/1000</f>
        <v>354.8</v>
      </c>
      <c r="Q14" s="3" t="s">
        <v>158</v>
      </c>
      <c r="R14" s="102" t="s">
        <v>159</v>
      </c>
      <c r="S14" s="3" t="s">
        <v>20</v>
      </c>
      <c r="T14" s="3" t="s">
        <v>21</v>
      </c>
      <c r="U14" s="36" t="s">
        <v>222</v>
      </c>
      <c r="V14" s="111" t="s">
        <v>48</v>
      </c>
      <c r="W14" s="104" t="s">
        <v>215</v>
      </c>
      <c r="X14" s="104" t="s">
        <v>216</v>
      </c>
      <c r="Y14" s="104" t="s">
        <v>89</v>
      </c>
      <c r="Z14" s="104" t="s">
        <v>217</v>
      </c>
      <c r="AA14" s="104" t="s">
        <v>218</v>
      </c>
      <c r="AB14" s="104" t="s">
        <v>219</v>
      </c>
      <c r="AC14" s="104" t="s">
        <v>92</v>
      </c>
      <c r="AD14" s="104" t="s">
        <v>207</v>
      </c>
      <c r="AE14" s="104" t="s">
        <v>142</v>
      </c>
      <c r="AF14" s="104" t="s">
        <v>154</v>
      </c>
      <c r="AG14" s="32"/>
      <c r="AH14" s="104" t="s">
        <v>208</v>
      </c>
      <c r="AI14" s="105" t="s">
        <v>144</v>
      </c>
      <c r="AJ14" s="105" t="s">
        <v>209</v>
      </c>
      <c r="AK14" s="106" t="s">
        <v>145</v>
      </c>
      <c r="AL14" s="64" t="s">
        <v>48</v>
      </c>
      <c r="AM14" s="38"/>
      <c r="AN14" s="15"/>
      <c r="IN14" s="2"/>
    </row>
    <row r="15" spans="1:248" ht="11.25" x14ac:dyDescent="0.25">
      <c r="A15" s="330"/>
      <c r="B15" s="94" t="s">
        <v>259</v>
      </c>
      <c r="C15" s="61"/>
      <c r="D15" s="61"/>
      <c r="E15" s="94"/>
      <c r="F15" s="61"/>
      <c r="G15" s="61"/>
      <c r="H15" s="63"/>
      <c r="I15" s="61"/>
      <c r="J15" s="3"/>
      <c r="K15" s="3"/>
      <c r="L15" s="3"/>
      <c r="M15" s="3"/>
      <c r="N15" s="61"/>
      <c r="O15" s="177"/>
      <c r="P15" s="61"/>
      <c r="Q15" s="3"/>
      <c r="R15" s="3"/>
      <c r="S15" s="3" t="s">
        <v>243</v>
      </c>
      <c r="T15" s="319" t="s">
        <v>242</v>
      </c>
      <c r="U15" s="320"/>
      <c r="V15" s="111" t="s">
        <v>48</v>
      </c>
      <c r="W15" s="104" t="s">
        <v>48</v>
      </c>
      <c r="X15" s="104" t="s">
        <v>48</v>
      </c>
      <c r="Y15" s="104" t="s">
        <v>48</v>
      </c>
      <c r="Z15" s="104" t="s">
        <v>48</v>
      </c>
      <c r="AA15" s="104" t="s">
        <v>48</v>
      </c>
      <c r="AB15" s="107" t="s">
        <v>48</v>
      </c>
      <c r="AC15" s="104" t="s">
        <v>266</v>
      </c>
      <c r="AD15" s="104" t="s">
        <v>265</v>
      </c>
      <c r="AE15" s="104" t="s">
        <v>136</v>
      </c>
      <c r="AF15" s="105" t="s">
        <v>267</v>
      </c>
      <c r="AG15" s="105" t="s">
        <v>268</v>
      </c>
      <c r="AH15" s="105"/>
      <c r="AI15" s="105"/>
      <c r="AJ15" s="105"/>
      <c r="AK15" s="106"/>
      <c r="AL15" s="64" t="s">
        <v>48</v>
      </c>
      <c r="AM15" s="38"/>
      <c r="AN15" s="15"/>
      <c r="IN15" s="2"/>
    </row>
    <row r="16" spans="1:248" ht="11.25" x14ac:dyDescent="0.25">
      <c r="A16" s="330"/>
      <c r="B16" s="61" t="s">
        <v>244</v>
      </c>
      <c r="C16" s="61"/>
      <c r="D16" s="61"/>
      <c r="E16" s="94"/>
      <c r="F16" s="61"/>
      <c r="G16" s="61"/>
      <c r="H16" s="63"/>
      <c r="I16" s="61"/>
      <c r="J16" s="3"/>
      <c r="K16" s="3"/>
      <c r="L16" s="3"/>
      <c r="M16" s="3"/>
      <c r="N16" s="61"/>
      <c r="O16" s="177"/>
      <c r="P16" s="61"/>
      <c r="Q16" s="3"/>
      <c r="R16" s="3"/>
      <c r="S16" s="3" t="s">
        <v>243</v>
      </c>
      <c r="T16" s="319" t="s">
        <v>226</v>
      </c>
      <c r="U16" s="320"/>
      <c r="V16" s="111" t="s">
        <v>48</v>
      </c>
      <c r="W16" s="104" t="s">
        <v>48</v>
      </c>
      <c r="X16" s="104" t="s">
        <v>48</v>
      </c>
      <c r="Y16" s="104" t="s">
        <v>48</v>
      </c>
      <c r="Z16" s="104" t="s">
        <v>48</v>
      </c>
      <c r="AA16" s="104" t="s">
        <v>48</v>
      </c>
      <c r="AB16" s="107" t="s">
        <v>48</v>
      </c>
      <c r="AC16" s="104" t="s">
        <v>266</v>
      </c>
      <c r="AD16" s="104" t="s">
        <v>265</v>
      </c>
      <c r="AE16" s="104" t="s">
        <v>136</v>
      </c>
      <c r="AF16" s="105" t="s">
        <v>267</v>
      </c>
      <c r="AG16" s="105" t="s">
        <v>268</v>
      </c>
      <c r="AH16" s="105"/>
      <c r="AI16" s="105"/>
      <c r="AJ16" s="105"/>
      <c r="AK16" s="106"/>
      <c r="AL16" s="64" t="s">
        <v>48</v>
      </c>
      <c r="AM16" s="38"/>
      <c r="AN16" s="15"/>
      <c r="IN16" s="2"/>
    </row>
    <row r="17" spans="1:248" ht="11.25" x14ac:dyDescent="0.25">
      <c r="A17" s="330"/>
      <c r="B17" s="61" t="s">
        <v>245</v>
      </c>
      <c r="C17" s="61"/>
      <c r="D17" s="61"/>
      <c r="E17" s="61" t="s">
        <v>254</v>
      </c>
      <c r="F17" s="61" t="s">
        <v>246</v>
      </c>
      <c r="G17" s="92" t="s">
        <v>264</v>
      </c>
      <c r="H17" s="63" t="s">
        <v>247</v>
      </c>
      <c r="I17" s="61">
        <v>2007</v>
      </c>
      <c r="J17" s="319" t="s">
        <v>248</v>
      </c>
      <c r="K17" s="323"/>
      <c r="L17" s="3"/>
      <c r="M17" s="3"/>
      <c r="N17" s="61"/>
      <c r="O17" s="177"/>
      <c r="P17" s="61"/>
      <c r="Q17" s="3"/>
      <c r="R17" s="3"/>
      <c r="S17" s="110" t="s">
        <v>20</v>
      </c>
      <c r="T17" s="314" t="s">
        <v>233</v>
      </c>
      <c r="U17" s="315"/>
      <c r="V17" s="111" t="s">
        <v>48</v>
      </c>
      <c r="W17" s="104" t="s">
        <v>48</v>
      </c>
      <c r="X17" s="104" t="s">
        <v>48</v>
      </c>
      <c r="Y17" s="104" t="s">
        <v>48</v>
      </c>
      <c r="Z17" s="104" t="s">
        <v>48</v>
      </c>
      <c r="AA17" s="104" t="s">
        <v>48</v>
      </c>
      <c r="AB17" s="104" t="s">
        <v>48</v>
      </c>
      <c r="AC17" s="104" t="s">
        <v>88</v>
      </c>
      <c r="AD17" s="104" t="s">
        <v>121</v>
      </c>
      <c r="AE17" s="104" t="s">
        <v>134</v>
      </c>
      <c r="AF17" s="105" t="s">
        <v>144</v>
      </c>
      <c r="AG17" s="105" t="s">
        <v>238</v>
      </c>
      <c r="AH17" s="105" t="s">
        <v>239</v>
      </c>
      <c r="AI17" s="105"/>
      <c r="AJ17" s="105"/>
      <c r="AK17" s="106"/>
      <c r="AL17" s="64" t="s">
        <v>48</v>
      </c>
      <c r="AM17" s="38"/>
      <c r="AN17" s="15"/>
      <c r="IN17" s="2"/>
    </row>
    <row r="18" spans="1:248" ht="11.25" x14ac:dyDescent="0.25">
      <c r="A18" s="330"/>
      <c r="B18" s="61" t="s">
        <v>245</v>
      </c>
      <c r="C18" s="61"/>
      <c r="D18" s="61"/>
      <c r="E18" s="61" t="s">
        <v>254</v>
      </c>
      <c r="F18" s="61" t="s">
        <v>246</v>
      </c>
      <c r="G18" s="92" t="s">
        <v>264</v>
      </c>
      <c r="H18" s="63" t="s">
        <v>249</v>
      </c>
      <c r="I18" s="61">
        <v>2007</v>
      </c>
      <c r="J18" s="319" t="s">
        <v>248</v>
      </c>
      <c r="K18" s="323"/>
      <c r="L18" s="3"/>
      <c r="M18" s="3"/>
      <c r="N18" s="61"/>
      <c r="O18" s="177"/>
      <c r="P18" s="61"/>
      <c r="Q18" s="3"/>
      <c r="R18" s="3"/>
      <c r="S18" s="110" t="s">
        <v>235</v>
      </c>
      <c r="T18" s="314" t="s">
        <v>234</v>
      </c>
      <c r="U18" s="315"/>
      <c r="V18" s="111" t="s">
        <v>48</v>
      </c>
      <c r="W18" s="104" t="s">
        <v>48</v>
      </c>
      <c r="X18" s="104" t="s">
        <v>48</v>
      </c>
      <c r="Y18" s="104" t="s">
        <v>48</v>
      </c>
      <c r="Z18" s="104" t="s">
        <v>48</v>
      </c>
      <c r="AA18" s="104" t="s">
        <v>48</v>
      </c>
      <c r="AB18" s="104" t="s">
        <v>48</v>
      </c>
      <c r="AC18" s="104" t="s">
        <v>88</v>
      </c>
      <c r="AD18" s="104" t="s">
        <v>48</v>
      </c>
      <c r="AE18" s="105" t="s">
        <v>239</v>
      </c>
      <c r="AF18" s="105" t="s">
        <v>240</v>
      </c>
      <c r="AG18" s="105"/>
      <c r="AH18" s="105"/>
      <c r="AI18" s="105"/>
      <c r="AJ18" s="105"/>
      <c r="AK18" s="106"/>
      <c r="AL18" s="64" t="s">
        <v>48</v>
      </c>
      <c r="AM18" s="38"/>
      <c r="AN18" s="15"/>
      <c r="IN18" s="2"/>
    </row>
    <row r="19" spans="1:248" ht="11.25" x14ac:dyDescent="0.25">
      <c r="A19" s="330"/>
      <c r="B19" s="61" t="s">
        <v>245</v>
      </c>
      <c r="C19" s="61"/>
      <c r="D19" s="61"/>
      <c r="E19" s="61" t="s">
        <v>254</v>
      </c>
      <c r="F19" s="61" t="s">
        <v>246</v>
      </c>
      <c r="G19" s="61" t="s">
        <v>255</v>
      </c>
      <c r="H19" s="63" t="s">
        <v>260</v>
      </c>
      <c r="I19" s="61">
        <v>2008</v>
      </c>
      <c r="J19" s="319" t="s">
        <v>256</v>
      </c>
      <c r="K19" s="323"/>
      <c r="L19" s="3"/>
      <c r="M19" s="3"/>
      <c r="N19" s="61"/>
      <c r="O19" s="177"/>
      <c r="P19" s="61"/>
      <c r="Q19" s="3"/>
      <c r="R19" s="3"/>
      <c r="S19" s="110" t="s">
        <v>237</v>
      </c>
      <c r="T19" s="314" t="s">
        <v>236</v>
      </c>
      <c r="U19" s="315"/>
      <c r="V19" s="111" t="s">
        <v>48</v>
      </c>
      <c r="W19" s="104" t="s">
        <v>48</v>
      </c>
      <c r="X19" s="104" t="s">
        <v>48</v>
      </c>
      <c r="Y19" s="104" t="s">
        <v>48</v>
      </c>
      <c r="Z19" s="104" t="s">
        <v>48</v>
      </c>
      <c r="AA19" s="104" t="s">
        <v>48</v>
      </c>
      <c r="AB19" s="104" t="s">
        <v>48</v>
      </c>
      <c r="AC19" s="104" t="s">
        <v>48</v>
      </c>
      <c r="AD19" s="104" t="s">
        <v>121</v>
      </c>
      <c r="AE19" s="105" t="s">
        <v>240</v>
      </c>
      <c r="AF19" s="105" t="s">
        <v>241</v>
      </c>
      <c r="AG19" s="105"/>
      <c r="AH19" s="105"/>
      <c r="AI19" s="105"/>
      <c r="AJ19" s="105"/>
      <c r="AK19" s="106"/>
      <c r="AL19" s="64" t="s">
        <v>48</v>
      </c>
      <c r="AM19" s="38"/>
      <c r="AN19" s="15"/>
      <c r="IN19" s="2"/>
    </row>
    <row r="20" spans="1:248" ht="12" thickBot="1" x14ac:dyDescent="0.3">
      <c r="A20" s="331"/>
      <c r="B20" s="83" t="s">
        <v>245</v>
      </c>
      <c r="C20" s="83"/>
      <c r="D20" s="83"/>
      <c r="E20" s="83" t="s">
        <v>254</v>
      </c>
      <c r="F20" s="83" t="s">
        <v>246</v>
      </c>
      <c r="G20" s="83" t="s">
        <v>255</v>
      </c>
      <c r="H20" s="144" t="s">
        <v>261</v>
      </c>
      <c r="I20" s="83">
        <v>2008</v>
      </c>
      <c r="J20" s="324" t="s">
        <v>256</v>
      </c>
      <c r="K20" s="325"/>
      <c r="L20" s="82"/>
      <c r="M20" s="82"/>
      <c r="N20" s="83"/>
      <c r="O20" s="83"/>
      <c r="P20" s="83"/>
      <c r="Q20" s="82"/>
      <c r="R20" s="82"/>
      <c r="S20" s="109"/>
      <c r="T20" s="312"/>
      <c r="U20" s="313"/>
      <c r="V20" s="157"/>
      <c r="W20" s="109"/>
      <c r="X20" s="109"/>
      <c r="Y20" s="109"/>
      <c r="Z20" s="109"/>
      <c r="AA20" s="109"/>
      <c r="AB20" s="109"/>
      <c r="AC20" s="109"/>
      <c r="AD20" s="109"/>
      <c r="AE20" s="109"/>
      <c r="AF20" s="109"/>
      <c r="AG20" s="109"/>
      <c r="AH20" s="109"/>
      <c r="AI20" s="109"/>
      <c r="AJ20" s="109"/>
      <c r="AK20" s="158"/>
      <c r="AL20" s="78" t="s">
        <v>48</v>
      </c>
      <c r="AM20" s="79"/>
      <c r="AN20" s="15"/>
      <c r="IN20" s="2"/>
    </row>
    <row r="21" spans="1:248" ht="23.25" thickBot="1" x14ac:dyDescent="0.3">
      <c r="A21" s="133" t="s">
        <v>48</v>
      </c>
      <c r="B21" s="114" t="s">
        <v>163</v>
      </c>
      <c r="C21" s="114" t="s">
        <v>164</v>
      </c>
      <c r="D21" s="114" t="s">
        <v>163</v>
      </c>
      <c r="E21" s="114" t="s">
        <v>224</v>
      </c>
      <c r="F21" s="159" t="s">
        <v>160</v>
      </c>
      <c r="G21" s="114" t="s">
        <v>161</v>
      </c>
      <c r="H21" s="134" t="s">
        <v>228</v>
      </c>
      <c r="I21" s="114">
        <v>2009</v>
      </c>
      <c r="J21" s="113" t="s">
        <v>48</v>
      </c>
      <c r="K21" s="113" t="s">
        <v>48</v>
      </c>
      <c r="L21" s="113" t="s">
        <v>48</v>
      </c>
      <c r="M21" s="113" t="s">
        <v>48</v>
      </c>
      <c r="N21" s="114" t="s">
        <v>48</v>
      </c>
      <c r="O21" s="114"/>
      <c r="P21" s="114" t="s">
        <v>48</v>
      </c>
      <c r="Q21" s="113" t="s">
        <v>48</v>
      </c>
      <c r="R21" s="113" t="s">
        <v>48</v>
      </c>
      <c r="S21" s="113" t="s">
        <v>20</v>
      </c>
      <c r="T21" s="113" t="s">
        <v>48</v>
      </c>
      <c r="U21" s="135" t="s">
        <v>48</v>
      </c>
      <c r="V21" s="136" t="s">
        <v>48</v>
      </c>
      <c r="W21" s="137" t="s">
        <v>48</v>
      </c>
      <c r="X21" s="137" t="s">
        <v>48</v>
      </c>
      <c r="Y21" s="137" t="s">
        <v>48</v>
      </c>
      <c r="Z21" s="137" t="s">
        <v>48</v>
      </c>
      <c r="AA21" s="137" t="s">
        <v>48</v>
      </c>
      <c r="AB21" s="138" t="s">
        <v>117</v>
      </c>
      <c r="AC21" s="137" t="s">
        <v>230</v>
      </c>
      <c r="AD21" s="137" t="s">
        <v>231</v>
      </c>
      <c r="AE21" s="137" t="s">
        <v>154</v>
      </c>
      <c r="AF21" s="139" t="s">
        <v>209</v>
      </c>
      <c r="AG21" s="139" t="s">
        <v>232</v>
      </c>
      <c r="AH21" s="139"/>
      <c r="AI21" s="139"/>
      <c r="AJ21" s="139"/>
      <c r="AK21" s="140"/>
      <c r="AL21" s="141" t="s">
        <v>48</v>
      </c>
      <c r="AM21" s="145"/>
      <c r="AN21" s="15"/>
      <c r="IN21" s="2"/>
    </row>
    <row r="22" spans="1:248" ht="33.75" x14ac:dyDescent="0.25">
      <c r="A22" s="326" t="s">
        <v>214</v>
      </c>
      <c r="B22" s="296" t="s">
        <v>162</v>
      </c>
      <c r="C22" s="296" t="s">
        <v>164</v>
      </c>
      <c r="D22" s="296" t="s">
        <v>165</v>
      </c>
      <c r="E22" s="296" t="s">
        <v>171</v>
      </c>
      <c r="F22" s="296" t="s">
        <v>172</v>
      </c>
      <c r="G22" s="296" t="s">
        <v>157</v>
      </c>
      <c r="H22" s="297" t="s">
        <v>212</v>
      </c>
      <c r="I22" s="296">
        <v>2009</v>
      </c>
      <c r="J22" s="291"/>
      <c r="K22" s="292"/>
      <c r="L22" s="122" t="s">
        <v>192</v>
      </c>
      <c r="M22" s="123" t="s">
        <v>23</v>
      </c>
      <c r="N22" s="176">
        <v>200</v>
      </c>
      <c r="O22" s="176">
        <v>1774</v>
      </c>
      <c r="P22" s="181">
        <f>N22*O22/1000</f>
        <v>354.8</v>
      </c>
      <c r="Q22" s="123" t="s">
        <v>158</v>
      </c>
      <c r="R22" s="160" t="s">
        <v>159</v>
      </c>
      <c r="S22" s="123" t="s">
        <v>20</v>
      </c>
      <c r="T22" s="123" t="s">
        <v>21</v>
      </c>
      <c r="U22" s="124" t="s">
        <v>222</v>
      </c>
      <c r="V22" s="125" t="s">
        <v>48</v>
      </c>
      <c r="W22" s="126" t="s">
        <v>215</v>
      </c>
      <c r="X22" s="126" t="s">
        <v>216</v>
      </c>
      <c r="Y22" s="126" t="s">
        <v>89</v>
      </c>
      <c r="Z22" s="126" t="s">
        <v>217</v>
      </c>
      <c r="AA22" s="126" t="s">
        <v>218</v>
      </c>
      <c r="AB22" s="126" t="s">
        <v>219</v>
      </c>
      <c r="AC22" s="126" t="s">
        <v>92</v>
      </c>
      <c r="AD22" s="126" t="s">
        <v>207</v>
      </c>
      <c r="AE22" s="126" t="s">
        <v>142</v>
      </c>
      <c r="AF22" s="126" t="s">
        <v>154</v>
      </c>
      <c r="AG22" s="185"/>
      <c r="AH22" s="126" t="s">
        <v>208</v>
      </c>
      <c r="AI22" s="127" t="s">
        <v>144</v>
      </c>
      <c r="AJ22" s="127" t="s">
        <v>209</v>
      </c>
      <c r="AK22" s="128" t="s">
        <v>145</v>
      </c>
      <c r="AL22" s="129" t="s">
        <v>48</v>
      </c>
      <c r="AM22" s="143"/>
      <c r="AN22" s="15"/>
      <c r="IN22" s="2"/>
    </row>
    <row r="23" spans="1:248" ht="21" customHeight="1" x14ac:dyDescent="0.25">
      <c r="A23" s="327"/>
      <c r="B23" s="288"/>
      <c r="C23" s="288"/>
      <c r="D23" s="288"/>
      <c r="E23" s="288"/>
      <c r="F23" s="288"/>
      <c r="G23" s="288"/>
      <c r="H23" s="298"/>
      <c r="I23" s="288"/>
      <c r="J23" s="290"/>
      <c r="K23" s="293"/>
      <c r="L23" s="61" t="s">
        <v>191</v>
      </c>
      <c r="M23" s="3" t="s">
        <v>23</v>
      </c>
      <c r="N23" s="177">
        <v>200</v>
      </c>
      <c r="O23" s="177">
        <v>1774</v>
      </c>
      <c r="P23" s="180">
        <f>N23*O23/1000</f>
        <v>354.8</v>
      </c>
      <c r="Q23" s="3" t="s">
        <v>158</v>
      </c>
      <c r="R23" s="102" t="s">
        <v>159</v>
      </c>
      <c r="S23" s="3" t="s">
        <v>20</v>
      </c>
      <c r="T23" s="3" t="s">
        <v>21</v>
      </c>
      <c r="U23" s="36" t="s">
        <v>222</v>
      </c>
      <c r="V23" s="112" t="s">
        <v>48</v>
      </c>
      <c r="W23" s="104" t="s">
        <v>215</v>
      </c>
      <c r="X23" s="104" t="s">
        <v>216</v>
      </c>
      <c r="Y23" s="104" t="s">
        <v>89</v>
      </c>
      <c r="Z23" s="104" t="s">
        <v>217</v>
      </c>
      <c r="AA23" s="104" t="s">
        <v>218</v>
      </c>
      <c r="AB23" s="104" t="s">
        <v>219</v>
      </c>
      <c r="AC23" s="104" t="s">
        <v>92</v>
      </c>
      <c r="AD23" s="104" t="s">
        <v>207</v>
      </c>
      <c r="AE23" s="104" t="s">
        <v>142</v>
      </c>
      <c r="AF23" s="104" t="s">
        <v>154</v>
      </c>
      <c r="AG23" s="186"/>
      <c r="AH23" s="104" t="s">
        <v>208</v>
      </c>
      <c r="AI23" s="105" t="s">
        <v>144</v>
      </c>
      <c r="AJ23" s="105" t="s">
        <v>209</v>
      </c>
      <c r="AK23" s="106" t="s">
        <v>145</v>
      </c>
      <c r="AL23" s="54" t="s">
        <v>48</v>
      </c>
      <c r="AM23" s="55"/>
      <c r="AN23" s="15"/>
      <c r="IN23" s="2"/>
    </row>
    <row r="24" spans="1:248" ht="11.25" x14ac:dyDescent="0.25">
      <c r="A24" s="327"/>
      <c r="B24" s="94" t="s">
        <v>259</v>
      </c>
      <c r="C24" s="92"/>
      <c r="D24" s="92"/>
      <c r="E24" s="92"/>
      <c r="F24" s="92"/>
      <c r="G24" s="92"/>
      <c r="H24" s="93"/>
      <c r="I24" s="92"/>
      <c r="J24" s="4"/>
      <c r="K24" s="4"/>
      <c r="L24" s="3"/>
      <c r="M24" s="3"/>
      <c r="N24" s="61"/>
      <c r="O24" s="177"/>
      <c r="P24" s="61"/>
      <c r="Q24" s="3"/>
      <c r="R24" s="3"/>
      <c r="S24" s="103" t="s">
        <v>243</v>
      </c>
      <c r="T24" s="319" t="s">
        <v>242</v>
      </c>
      <c r="U24" s="320"/>
      <c r="V24" s="111" t="s">
        <v>48</v>
      </c>
      <c r="W24" s="104" t="s">
        <v>48</v>
      </c>
      <c r="X24" s="104" t="s">
        <v>48</v>
      </c>
      <c r="Y24" s="104" t="s">
        <v>48</v>
      </c>
      <c r="Z24" s="104" t="s">
        <v>48</v>
      </c>
      <c r="AA24" s="104" t="s">
        <v>48</v>
      </c>
      <c r="AB24" s="107" t="s">
        <v>48</v>
      </c>
      <c r="AC24" s="104" t="s">
        <v>266</v>
      </c>
      <c r="AD24" s="104" t="s">
        <v>265</v>
      </c>
      <c r="AE24" s="104" t="s">
        <v>136</v>
      </c>
      <c r="AF24" s="105" t="s">
        <v>267</v>
      </c>
      <c r="AG24" s="105" t="s">
        <v>268</v>
      </c>
      <c r="AH24" s="105"/>
      <c r="AI24" s="105"/>
      <c r="AJ24" s="105"/>
      <c r="AK24" s="106"/>
      <c r="AL24" s="64" t="s">
        <v>48</v>
      </c>
      <c r="AM24" s="38"/>
      <c r="AN24" s="15"/>
      <c r="IN24" s="2"/>
    </row>
    <row r="25" spans="1:248" ht="11.25" x14ac:dyDescent="0.25">
      <c r="A25" s="327"/>
      <c r="B25" s="94" t="s">
        <v>244</v>
      </c>
      <c r="C25" s="92"/>
      <c r="D25" s="92"/>
      <c r="E25" s="92"/>
      <c r="F25" s="92"/>
      <c r="G25" s="92"/>
      <c r="H25" s="93"/>
      <c r="I25" s="92"/>
      <c r="J25" s="4"/>
      <c r="K25" s="4"/>
      <c r="L25" s="3"/>
      <c r="M25" s="3"/>
      <c r="N25" s="61"/>
      <c r="O25" s="177"/>
      <c r="P25" s="61"/>
      <c r="Q25" s="3"/>
      <c r="R25" s="3"/>
      <c r="S25" s="113" t="s">
        <v>243</v>
      </c>
      <c r="T25" s="321" t="s">
        <v>226</v>
      </c>
      <c r="U25" s="322"/>
      <c r="V25" s="111" t="s">
        <v>48</v>
      </c>
      <c r="W25" s="104" t="s">
        <v>48</v>
      </c>
      <c r="X25" s="104" t="s">
        <v>48</v>
      </c>
      <c r="Y25" s="104" t="s">
        <v>48</v>
      </c>
      <c r="Z25" s="104" t="s">
        <v>48</v>
      </c>
      <c r="AA25" s="104" t="s">
        <v>48</v>
      </c>
      <c r="AB25" s="107" t="s">
        <v>48</v>
      </c>
      <c r="AC25" s="104" t="s">
        <v>266</v>
      </c>
      <c r="AD25" s="104" t="s">
        <v>265</v>
      </c>
      <c r="AE25" s="104" t="s">
        <v>136</v>
      </c>
      <c r="AF25" s="105" t="s">
        <v>267</v>
      </c>
      <c r="AG25" s="105" t="s">
        <v>268</v>
      </c>
      <c r="AH25" s="105"/>
      <c r="AI25" s="105"/>
      <c r="AJ25" s="105"/>
      <c r="AK25" s="106"/>
      <c r="AL25" s="64" t="s">
        <v>48</v>
      </c>
      <c r="AM25" s="38"/>
      <c r="AN25" s="15"/>
      <c r="IN25" s="2"/>
    </row>
    <row r="26" spans="1:248" ht="11.25" x14ac:dyDescent="0.25">
      <c r="A26" s="327"/>
      <c r="B26" s="94" t="s">
        <v>245</v>
      </c>
      <c r="C26" s="92"/>
      <c r="D26" s="92"/>
      <c r="E26" s="61" t="s">
        <v>254</v>
      </c>
      <c r="F26" s="92" t="s">
        <v>246</v>
      </c>
      <c r="G26" s="92" t="s">
        <v>264</v>
      </c>
      <c r="H26" s="93" t="s">
        <v>252</v>
      </c>
      <c r="I26" s="92">
        <v>2007</v>
      </c>
      <c r="J26" s="319" t="s">
        <v>248</v>
      </c>
      <c r="K26" s="323"/>
      <c r="L26" s="3"/>
      <c r="M26" s="3"/>
      <c r="N26" s="61"/>
      <c r="O26" s="177"/>
      <c r="P26" s="61"/>
      <c r="Q26" s="3"/>
      <c r="R26" s="3"/>
      <c r="S26" s="110" t="s">
        <v>20</v>
      </c>
      <c r="T26" s="314" t="s">
        <v>233</v>
      </c>
      <c r="U26" s="315"/>
      <c r="V26" s="111" t="s">
        <v>48</v>
      </c>
      <c r="W26" s="104" t="s">
        <v>48</v>
      </c>
      <c r="X26" s="104" t="s">
        <v>48</v>
      </c>
      <c r="Y26" s="104" t="s">
        <v>48</v>
      </c>
      <c r="Z26" s="104" t="s">
        <v>48</v>
      </c>
      <c r="AA26" s="104" t="s">
        <v>48</v>
      </c>
      <c r="AB26" s="104" t="s">
        <v>48</v>
      </c>
      <c r="AC26" s="104" t="s">
        <v>88</v>
      </c>
      <c r="AD26" s="104" t="s">
        <v>121</v>
      </c>
      <c r="AE26" s="104" t="s">
        <v>134</v>
      </c>
      <c r="AF26" s="105" t="s">
        <v>144</v>
      </c>
      <c r="AG26" s="105" t="s">
        <v>238</v>
      </c>
      <c r="AH26" s="105" t="s">
        <v>239</v>
      </c>
      <c r="AI26" s="105"/>
      <c r="AJ26" s="105"/>
      <c r="AK26" s="106"/>
      <c r="AL26" s="64" t="s">
        <v>48</v>
      </c>
      <c r="AM26" s="38"/>
      <c r="AN26" s="15"/>
      <c r="IN26" s="2"/>
    </row>
    <row r="27" spans="1:248" ht="11.25" x14ac:dyDescent="0.25">
      <c r="A27" s="327"/>
      <c r="B27" s="94" t="s">
        <v>245</v>
      </c>
      <c r="C27" s="92"/>
      <c r="D27" s="92"/>
      <c r="E27" s="61" t="s">
        <v>254</v>
      </c>
      <c r="F27" s="92" t="s">
        <v>246</v>
      </c>
      <c r="G27" s="92" t="s">
        <v>264</v>
      </c>
      <c r="H27" s="93" t="s">
        <v>253</v>
      </c>
      <c r="I27" s="92">
        <v>2007</v>
      </c>
      <c r="J27" s="319" t="s">
        <v>248</v>
      </c>
      <c r="K27" s="323"/>
      <c r="L27" s="3"/>
      <c r="M27" s="3"/>
      <c r="N27" s="61"/>
      <c r="O27" s="177"/>
      <c r="P27" s="61"/>
      <c r="Q27" s="3"/>
      <c r="R27" s="3"/>
      <c r="S27" s="110" t="s">
        <v>235</v>
      </c>
      <c r="T27" s="314" t="s">
        <v>234</v>
      </c>
      <c r="U27" s="315"/>
      <c r="V27" s="111" t="s">
        <v>48</v>
      </c>
      <c r="W27" s="104" t="s">
        <v>48</v>
      </c>
      <c r="X27" s="104" t="s">
        <v>48</v>
      </c>
      <c r="Y27" s="104" t="s">
        <v>48</v>
      </c>
      <c r="Z27" s="104" t="s">
        <v>48</v>
      </c>
      <c r="AA27" s="104" t="s">
        <v>48</v>
      </c>
      <c r="AB27" s="104" t="s">
        <v>48</v>
      </c>
      <c r="AC27" s="104" t="s">
        <v>88</v>
      </c>
      <c r="AD27" s="104" t="s">
        <v>48</v>
      </c>
      <c r="AE27" s="105" t="s">
        <v>239</v>
      </c>
      <c r="AF27" s="105" t="s">
        <v>240</v>
      </c>
      <c r="AG27" s="105"/>
      <c r="AH27" s="105"/>
      <c r="AI27" s="105"/>
      <c r="AJ27" s="105"/>
      <c r="AK27" s="106"/>
      <c r="AL27" s="64" t="s">
        <v>48</v>
      </c>
      <c r="AM27" s="38"/>
      <c r="AN27" s="15"/>
      <c r="IN27" s="2"/>
    </row>
    <row r="28" spans="1:248" ht="11.25" x14ac:dyDescent="0.25">
      <c r="A28" s="327"/>
      <c r="B28" s="61" t="s">
        <v>245</v>
      </c>
      <c r="C28" s="61"/>
      <c r="D28" s="61"/>
      <c r="E28" s="61" t="s">
        <v>254</v>
      </c>
      <c r="F28" s="92" t="s">
        <v>246</v>
      </c>
      <c r="G28" s="61" t="s">
        <v>255</v>
      </c>
      <c r="H28" s="93" t="s">
        <v>262</v>
      </c>
      <c r="I28" s="92">
        <v>2008</v>
      </c>
      <c r="J28" s="319" t="s">
        <v>256</v>
      </c>
      <c r="K28" s="323"/>
      <c r="L28" s="4"/>
      <c r="M28" s="4"/>
      <c r="N28" s="92"/>
      <c r="O28" s="175"/>
      <c r="P28" s="92"/>
      <c r="Q28" s="4"/>
      <c r="R28" s="4"/>
      <c r="S28" s="110" t="s">
        <v>237</v>
      </c>
      <c r="T28" s="314" t="s">
        <v>236</v>
      </c>
      <c r="U28" s="315"/>
      <c r="V28" s="111" t="s">
        <v>48</v>
      </c>
      <c r="W28" s="104" t="s">
        <v>48</v>
      </c>
      <c r="X28" s="104" t="s">
        <v>48</v>
      </c>
      <c r="Y28" s="104" t="s">
        <v>48</v>
      </c>
      <c r="Z28" s="104" t="s">
        <v>48</v>
      </c>
      <c r="AA28" s="104" t="s">
        <v>48</v>
      </c>
      <c r="AB28" s="104" t="s">
        <v>48</v>
      </c>
      <c r="AC28" s="104" t="s">
        <v>48</v>
      </c>
      <c r="AD28" s="104" t="s">
        <v>121</v>
      </c>
      <c r="AE28" s="105" t="s">
        <v>240</v>
      </c>
      <c r="AF28" s="105" t="s">
        <v>241</v>
      </c>
      <c r="AG28" s="105"/>
      <c r="AH28" s="105"/>
      <c r="AI28" s="105"/>
      <c r="AJ28" s="105"/>
      <c r="AK28" s="106"/>
      <c r="AL28" s="54"/>
      <c r="AM28" s="55"/>
      <c r="AN28" s="15"/>
      <c r="IN28" s="2"/>
    </row>
    <row r="29" spans="1:248" ht="12" customHeight="1" thickBot="1" x14ac:dyDescent="0.3">
      <c r="A29" s="328"/>
      <c r="B29" s="83" t="s">
        <v>245</v>
      </c>
      <c r="C29" s="83"/>
      <c r="D29" s="83"/>
      <c r="E29" s="83" t="s">
        <v>254</v>
      </c>
      <c r="F29" s="83" t="s">
        <v>246</v>
      </c>
      <c r="G29" s="83" t="s">
        <v>255</v>
      </c>
      <c r="H29" s="144" t="s">
        <v>263</v>
      </c>
      <c r="I29" s="83">
        <v>2008</v>
      </c>
      <c r="J29" s="324" t="s">
        <v>256</v>
      </c>
      <c r="K29" s="325"/>
      <c r="L29" s="82"/>
      <c r="M29" s="82"/>
      <c r="N29" s="83"/>
      <c r="O29" s="83"/>
      <c r="P29" s="83"/>
      <c r="Q29" s="82"/>
      <c r="R29" s="82"/>
      <c r="S29" s="109"/>
      <c r="T29" s="312"/>
      <c r="U29" s="313"/>
      <c r="V29" s="157"/>
      <c r="W29" s="109"/>
      <c r="X29" s="109"/>
      <c r="Y29" s="109"/>
      <c r="Z29" s="109"/>
      <c r="AA29" s="109"/>
      <c r="AB29" s="109"/>
      <c r="AC29" s="109"/>
      <c r="AD29" s="109"/>
      <c r="AE29" s="109"/>
      <c r="AF29" s="109"/>
      <c r="AG29" s="109"/>
      <c r="AH29" s="109"/>
      <c r="AI29" s="109"/>
      <c r="AJ29" s="109"/>
      <c r="AK29" s="158"/>
      <c r="AL29" s="78" t="s">
        <v>48</v>
      </c>
      <c r="AM29" s="79"/>
      <c r="AN29" s="15"/>
      <c r="IN29" s="2"/>
    </row>
    <row r="30" spans="1:248" ht="23.25" thickBot="1" x14ac:dyDescent="0.3">
      <c r="A30" s="146" t="s">
        <v>48</v>
      </c>
      <c r="B30" s="131" t="s">
        <v>163</v>
      </c>
      <c r="C30" s="131" t="s">
        <v>164</v>
      </c>
      <c r="D30" s="131" t="s">
        <v>163</v>
      </c>
      <c r="E30" s="131" t="s">
        <v>225</v>
      </c>
      <c r="F30" s="159" t="s">
        <v>160</v>
      </c>
      <c r="G30" s="131" t="s">
        <v>161</v>
      </c>
      <c r="H30" s="95" t="s">
        <v>229</v>
      </c>
      <c r="I30" s="94">
        <v>2009</v>
      </c>
      <c r="J30" s="147" t="s">
        <v>48</v>
      </c>
      <c r="K30" s="147" t="s">
        <v>48</v>
      </c>
      <c r="L30" s="147" t="s">
        <v>48</v>
      </c>
      <c r="M30" s="147" t="s">
        <v>48</v>
      </c>
      <c r="N30" s="131" t="s">
        <v>48</v>
      </c>
      <c r="O30" s="131"/>
      <c r="P30" s="131" t="s">
        <v>48</v>
      </c>
      <c r="Q30" s="131" t="s">
        <v>48</v>
      </c>
      <c r="R30" s="131" t="s">
        <v>48</v>
      </c>
      <c r="S30" s="147" t="s">
        <v>20</v>
      </c>
      <c r="T30" s="147" t="s">
        <v>48</v>
      </c>
      <c r="U30" s="148" t="s">
        <v>48</v>
      </c>
      <c r="V30" s="149" t="s">
        <v>48</v>
      </c>
      <c r="W30" s="150" t="s">
        <v>48</v>
      </c>
      <c r="X30" s="150" t="s">
        <v>48</v>
      </c>
      <c r="Y30" s="150" t="s">
        <v>48</v>
      </c>
      <c r="Z30" s="150" t="s">
        <v>48</v>
      </c>
      <c r="AA30" s="150" t="s">
        <v>48</v>
      </c>
      <c r="AB30" s="151" t="s">
        <v>117</v>
      </c>
      <c r="AC30" s="150" t="s">
        <v>230</v>
      </c>
      <c r="AD30" s="150" t="s">
        <v>231</v>
      </c>
      <c r="AE30" s="137" t="s">
        <v>154</v>
      </c>
      <c r="AF30" s="152" t="s">
        <v>209</v>
      </c>
      <c r="AG30" s="152" t="s">
        <v>232</v>
      </c>
      <c r="AH30" s="152"/>
      <c r="AI30" s="152"/>
      <c r="AJ30" s="152"/>
      <c r="AK30" s="153"/>
      <c r="AL30" s="154" t="s">
        <v>48</v>
      </c>
      <c r="AM30" s="155"/>
      <c r="AN30" s="15"/>
      <c r="IN30" s="2"/>
    </row>
    <row r="31" spans="1:248" ht="21.75" customHeight="1" thickBot="1" x14ac:dyDescent="0.3">
      <c r="A31" s="299" t="s">
        <v>18</v>
      </c>
      <c r="B31" s="299"/>
      <c r="C31" s="299"/>
      <c r="D31" s="299"/>
      <c r="E31" s="299"/>
      <c r="F31" s="299"/>
      <c r="G31" s="299"/>
      <c r="H31" s="299"/>
      <c r="I31" s="299"/>
      <c r="J31" s="299"/>
      <c r="K31" s="299"/>
      <c r="L31" s="299"/>
      <c r="M31" s="299"/>
      <c r="N31" s="299"/>
      <c r="O31" s="299"/>
      <c r="P31" s="299"/>
      <c r="Q31" s="299"/>
      <c r="R31" s="299"/>
      <c r="S31" s="299"/>
      <c r="T31" s="299"/>
      <c r="U31" s="299"/>
      <c r="V31" s="299"/>
      <c r="W31" s="299"/>
      <c r="X31" s="299"/>
      <c r="Y31" s="299"/>
      <c r="Z31" s="299"/>
      <c r="AA31" s="299"/>
      <c r="AB31" s="299"/>
      <c r="AC31" s="299"/>
      <c r="AD31" s="299"/>
      <c r="AE31" s="299"/>
      <c r="AF31" s="299"/>
      <c r="AG31" s="299"/>
      <c r="AH31" s="299"/>
      <c r="AI31" s="299"/>
      <c r="AJ31" s="299"/>
      <c r="AK31" s="299"/>
      <c r="AL31" s="299"/>
      <c r="AM31" s="300"/>
      <c r="AN31" s="21"/>
      <c r="IN31" s="2"/>
    </row>
    <row r="32" spans="1:248" ht="67.5" x14ac:dyDescent="0.25">
      <c r="A32" s="84" t="s">
        <v>189</v>
      </c>
      <c r="B32" s="86" t="s">
        <v>1</v>
      </c>
      <c r="C32" s="86" t="s">
        <v>93</v>
      </c>
      <c r="D32" s="86" t="s">
        <v>2</v>
      </c>
      <c r="E32" s="86" t="s">
        <v>11</v>
      </c>
      <c r="F32" s="86" t="s">
        <v>4</v>
      </c>
      <c r="G32" s="86" t="s">
        <v>5</v>
      </c>
      <c r="H32" s="89" t="s">
        <v>6</v>
      </c>
      <c r="I32" s="86" t="s">
        <v>7</v>
      </c>
      <c r="J32" s="86" t="s">
        <v>112</v>
      </c>
      <c r="K32" s="86" t="s">
        <v>113</v>
      </c>
      <c r="L32" s="86" t="s">
        <v>111</v>
      </c>
      <c r="M32" s="86" t="s">
        <v>8</v>
      </c>
      <c r="N32" s="86" t="s">
        <v>9</v>
      </c>
      <c r="O32" s="86" t="s">
        <v>304</v>
      </c>
      <c r="P32" s="86" t="s">
        <v>166</v>
      </c>
      <c r="Q32" s="86" t="s">
        <v>198</v>
      </c>
      <c r="R32" s="86" t="s">
        <v>197</v>
      </c>
      <c r="S32" s="86" t="s">
        <v>167</v>
      </c>
      <c r="T32" s="86" t="s">
        <v>139</v>
      </c>
      <c r="U32" s="87" t="s">
        <v>114</v>
      </c>
      <c r="V32" s="90" t="s">
        <v>168</v>
      </c>
      <c r="W32" s="85" t="s">
        <v>107</v>
      </c>
      <c r="X32" s="85" t="s">
        <v>108</v>
      </c>
      <c r="Y32" s="85" t="s">
        <v>109</v>
      </c>
      <c r="Z32" s="85" t="s">
        <v>110</v>
      </c>
      <c r="AA32" s="85" t="s">
        <v>118</v>
      </c>
      <c r="AB32" s="85" t="s">
        <v>169</v>
      </c>
      <c r="AC32" s="85" t="s">
        <v>170</v>
      </c>
      <c r="AD32" s="85" t="s">
        <v>123</v>
      </c>
      <c r="AE32" s="86" t="s">
        <v>127</v>
      </c>
      <c r="AF32" s="86" t="s">
        <v>128</v>
      </c>
      <c r="AG32" s="86" t="s">
        <v>129</v>
      </c>
      <c r="AH32" s="86" t="s">
        <v>130</v>
      </c>
      <c r="AI32" s="86" t="s">
        <v>131</v>
      </c>
      <c r="AJ32" s="86" t="s">
        <v>132</v>
      </c>
      <c r="AK32" s="87" t="s">
        <v>133</v>
      </c>
      <c r="AL32" s="84" t="s">
        <v>10</v>
      </c>
      <c r="AM32" s="88" t="s">
        <v>11</v>
      </c>
      <c r="AN32" s="22"/>
      <c r="IN32" s="2"/>
    </row>
    <row r="33" spans="1:248" ht="11.25" x14ac:dyDescent="0.25">
      <c r="A33" s="305" t="s">
        <v>193</v>
      </c>
      <c r="B33" s="287" t="s">
        <v>162</v>
      </c>
      <c r="C33" s="287" t="s">
        <v>173</v>
      </c>
      <c r="D33" s="287" t="s">
        <v>174</v>
      </c>
      <c r="E33" s="287" t="s">
        <v>175</v>
      </c>
      <c r="F33" s="287" t="s">
        <v>188</v>
      </c>
      <c r="G33" s="287" t="s">
        <v>195</v>
      </c>
      <c r="H33" s="308" t="s">
        <v>196</v>
      </c>
      <c r="I33" s="287">
        <v>2017</v>
      </c>
      <c r="J33" s="287"/>
      <c r="K33" s="287"/>
      <c r="L33" s="61" t="s">
        <v>192</v>
      </c>
      <c r="M33" s="61" t="s">
        <v>14</v>
      </c>
      <c r="N33" s="61">
        <v>21.5</v>
      </c>
      <c r="O33" s="177">
        <v>2088</v>
      </c>
      <c r="P33" s="180">
        <f>N33*O33/1000</f>
        <v>44.892000000000003</v>
      </c>
      <c r="Q33" s="61" t="s">
        <v>199</v>
      </c>
      <c r="R33" s="61" t="s">
        <v>200</v>
      </c>
      <c r="S33" s="61" t="s">
        <v>20</v>
      </c>
      <c r="T33" s="61" t="s">
        <v>21</v>
      </c>
      <c r="U33" s="73" t="s">
        <v>201</v>
      </c>
      <c r="V33" s="108" t="s">
        <v>48</v>
      </c>
      <c r="W33" s="104" t="s">
        <v>48</v>
      </c>
      <c r="X33" s="104" t="s">
        <v>48</v>
      </c>
      <c r="Y33" s="104" t="s">
        <v>48</v>
      </c>
      <c r="Z33" s="104" t="s">
        <v>94</v>
      </c>
      <c r="AA33" s="104" t="s">
        <v>48</v>
      </c>
      <c r="AB33" s="104" t="s">
        <v>92</v>
      </c>
      <c r="AC33" s="104" t="s">
        <v>48</v>
      </c>
      <c r="AD33" s="104" t="s">
        <v>135</v>
      </c>
      <c r="AE33" s="104" t="s">
        <v>48</v>
      </c>
      <c r="AF33" s="104" t="s">
        <v>143</v>
      </c>
      <c r="AG33" s="104" t="s">
        <v>48</v>
      </c>
      <c r="AH33" s="105" t="s">
        <v>137</v>
      </c>
      <c r="AI33" s="105" t="s">
        <v>48</v>
      </c>
      <c r="AJ33" s="105"/>
      <c r="AK33" s="106" t="s">
        <v>145</v>
      </c>
      <c r="AL33" s="182" t="s">
        <v>305</v>
      </c>
      <c r="AM33" s="183" t="s">
        <v>202</v>
      </c>
      <c r="AN33" s="23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</row>
    <row r="34" spans="1:248" ht="15.75" customHeight="1" x14ac:dyDescent="0.25">
      <c r="A34" s="306"/>
      <c r="B34" s="288"/>
      <c r="C34" s="288"/>
      <c r="D34" s="288"/>
      <c r="E34" s="288"/>
      <c r="F34" s="288"/>
      <c r="G34" s="288"/>
      <c r="H34" s="298"/>
      <c r="I34" s="288"/>
      <c r="J34" s="288"/>
      <c r="K34" s="288"/>
      <c r="L34" s="61" t="s">
        <v>192</v>
      </c>
      <c r="M34" s="61" t="s">
        <v>14</v>
      </c>
      <c r="N34" s="61">
        <v>21.5</v>
      </c>
      <c r="O34" s="177">
        <v>2088</v>
      </c>
      <c r="P34" s="180">
        <f t="shared" ref="P34:P36" si="0">N34*O34/1000</f>
        <v>44.892000000000003</v>
      </c>
      <c r="Q34" s="61" t="s">
        <v>199</v>
      </c>
      <c r="R34" s="61" t="s">
        <v>200</v>
      </c>
      <c r="S34" s="61" t="s">
        <v>20</v>
      </c>
      <c r="T34" s="61" t="s">
        <v>21</v>
      </c>
      <c r="U34" s="73" t="s">
        <v>203</v>
      </c>
      <c r="V34" s="108" t="s">
        <v>48</v>
      </c>
      <c r="W34" s="104" t="s">
        <v>48</v>
      </c>
      <c r="X34" s="104" t="s">
        <v>48</v>
      </c>
      <c r="Y34" s="104" t="s">
        <v>48</v>
      </c>
      <c r="Z34" s="104" t="s">
        <v>94</v>
      </c>
      <c r="AA34" s="104" t="s">
        <v>48</v>
      </c>
      <c r="AB34" s="104" t="s">
        <v>92</v>
      </c>
      <c r="AC34" s="104" t="s">
        <v>48</v>
      </c>
      <c r="AD34" s="104" t="s">
        <v>135</v>
      </c>
      <c r="AE34" s="104" t="s">
        <v>48</v>
      </c>
      <c r="AF34" s="104" t="s">
        <v>143</v>
      </c>
      <c r="AG34" s="104" t="s">
        <v>48</v>
      </c>
      <c r="AH34" s="105" t="s">
        <v>137</v>
      </c>
      <c r="AI34" s="105" t="s">
        <v>48</v>
      </c>
      <c r="AJ34" s="105"/>
      <c r="AK34" s="106" t="s">
        <v>145</v>
      </c>
      <c r="AL34" s="182" t="s">
        <v>305</v>
      </c>
      <c r="AM34" s="183" t="s">
        <v>202</v>
      </c>
      <c r="AN34" s="23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</row>
    <row r="35" spans="1:248" ht="11.25" x14ac:dyDescent="0.25">
      <c r="A35" s="305" t="s">
        <v>194</v>
      </c>
      <c r="B35" s="287" t="s">
        <v>162</v>
      </c>
      <c r="C35" s="287" t="s">
        <v>173</v>
      </c>
      <c r="D35" s="287" t="s">
        <v>174</v>
      </c>
      <c r="E35" s="287" t="s">
        <v>175</v>
      </c>
      <c r="F35" s="287" t="s">
        <v>188</v>
      </c>
      <c r="G35" s="287" t="s">
        <v>195</v>
      </c>
      <c r="H35" s="308" t="s">
        <v>206</v>
      </c>
      <c r="I35" s="287">
        <v>2017</v>
      </c>
      <c r="J35" s="289"/>
      <c r="K35" s="289"/>
      <c r="L35" s="61" t="s">
        <v>191</v>
      </c>
      <c r="M35" s="61" t="s">
        <v>14</v>
      </c>
      <c r="N35" s="61">
        <v>21.5</v>
      </c>
      <c r="O35" s="177">
        <v>2088</v>
      </c>
      <c r="P35" s="180">
        <f t="shared" si="0"/>
        <v>44.892000000000003</v>
      </c>
      <c r="Q35" s="61" t="s">
        <v>199</v>
      </c>
      <c r="R35" s="61" t="s">
        <v>200</v>
      </c>
      <c r="S35" s="61" t="s">
        <v>20</v>
      </c>
      <c r="T35" s="61" t="s">
        <v>21</v>
      </c>
      <c r="U35" s="73" t="s">
        <v>204</v>
      </c>
      <c r="V35" s="108" t="s">
        <v>48</v>
      </c>
      <c r="W35" s="104" t="s">
        <v>48</v>
      </c>
      <c r="X35" s="104" t="s">
        <v>48</v>
      </c>
      <c r="Y35" s="104" t="s">
        <v>48</v>
      </c>
      <c r="Z35" s="104" t="s">
        <v>94</v>
      </c>
      <c r="AA35" s="104" t="s">
        <v>48</v>
      </c>
      <c r="AB35" s="104" t="s">
        <v>92</v>
      </c>
      <c r="AC35" s="104" t="s">
        <v>48</v>
      </c>
      <c r="AD35" s="104" t="s">
        <v>135</v>
      </c>
      <c r="AE35" s="104" t="s">
        <v>48</v>
      </c>
      <c r="AF35" s="104" t="s">
        <v>143</v>
      </c>
      <c r="AG35" s="104" t="s">
        <v>48</v>
      </c>
      <c r="AH35" s="105" t="s">
        <v>137</v>
      </c>
      <c r="AI35" s="105" t="s">
        <v>48</v>
      </c>
      <c r="AJ35" s="105"/>
      <c r="AK35" s="106" t="s">
        <v>145</v>
      </c>
      <c r="AL35" s="182" t="s">
        <v>305</v>
      </c>
      <c r="AM35" s="183" t="s">
        <v>202</v>
      </c>
      <c r="AN35" s="23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</row>
    <row r="36" spans="1:248" ht="15.75" customHeight="1" x14ac:dyDescent="0.25">
      <c r="A36" s="306"/>
      <c r="B36" s="288"/>
      <c r="C36" s="288"/>
      <c r="D36" s="288"/>
      <c r="E36" s="288"/>
      <c r="F36" s="288"/>
      <c r="G36" s="288"/>
      <c r="H36" s="298"/>
      <c r="I36" s="288"/>
      <c r="J36" s="290"/>
      <c r="K36" s="290"/>
      <c r="L36" s="61" t="s">
        <v>191</v>
      </c>
      <c r="M36" s="61" t="s">
        <v>14</v>
      </c>
      <c r="N36" s="61">
        <v>21.5</v>
      </c>
      <c r="O36" s="177">
        <v>2088</v>
      </c>
      <c r="P36" s="180">
        <f t="shared" si="0"/>
        <v>44.892000000000003</v>
      </c>
      <c r="Q36" s="61" t="s">
        <v>199</v>
      </c>
      <c r="R36" s="61" t="s">
        <v>200</v>
      </c>
      <c r="S36" s="61" t="s">
        <v>20</v>
      </c>
      <c r="T36" s="61" t="s">
        <v>21</v>
      </c>
      <c r="U36" s="36" t="s">
        <v>205</v>
      </c>
      <c r="V36" s="108" t="s">
        <v>48</v>
      </c>
      <c r="W36" s="104" t="s">
        <v>48</v>
      </c>
      <c r="X36" s="104" t="s">
        <v>48</v>
      </c>
      <c r="Y36" s="104" t="s">
        <v>48</v>
      </c>
      <c r="Z36" s="104" t="s">
        <v>94</v>
      </c>
      <c r="AA36" s="104" t="s">
        <v>48</v>
      </c>
      <c r="AB36" s="104" t="s">
        <v>92</v>
      </c>
      <c r="AC36" s="104" t="s">
        <v>48</v>
      </c>
      <c r="AD36" s="104" t="s">
        <v>135</v>
      </c>
      <c r="AE36" s="104" t="s">
        <v>48</v>
      </c>
      <c r="AF36" s="104" t="s">
        <v>143</v>
      </c>
      <c r="AG36" s="104" t="s">
        <v>48</v>
      </c>
      <c r="AH36" s="105" t="s">
        <v>137</v>
      </c>
      <c r="AI36" s="105" t="s">
        <v>48</v>
      </c>
      <c r="AJ36" s="105"/>
      <c r="AK36" s="106" t="s">
        <v>145</v>
      </c>
      <c r="AL36" s="182" t="s">
        <v>305</v>
      </c>
      <c r="AM36" s="183" t="s">
        <v>202</v>
      </c>
      <c r="AN36" s="1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2"/>
    </row>
    <row r="37" spans="1:248" ht="22.5" customHeight="1" x14ac:dyDescent="0.25">
      <c r="A37" s="302" t="s">
        <v>48</v>
      </c>
      <c r="B37" s="307" t="s">
        <v>162</v>
      </c>
      <c r="C37" s="307" t="s">
        <v>173</v>
      </c>
      <c r="D37" s="307" t="s">
        <v>174</v>
      </c>
      <c r="E37" s="307" t="s">
        <v>184</v>
      </c>
      <c r="F37" s="307" t="s">
        <v>176</v>
      </c>
      <c r="G37" s="307" t="s">
        <v>177</v>
      </c>
      <c r="H37" s="310" t="s">
        <v>178</v>
      </c>
      <c r="I37" s="307">
        <v>1999</v>
      </c>
      <c r="J37" s="307"/>
      <c r="K37" s="307"/>
      <c r="L37" s="96"/>
      <c r="M37" s="96" t="s">
        <v>96</v>
      </c>
      <c r="N37" s="96" t="s">
        <v>179</v>
      </c>
      <c r="O37" s="178"/>
      <c r="P37" s="96"/>
      <c r="Q37" s="96"/>
      <c r="R37" s="96"/>
      <c r="S37" s="96"/>
      <c r="T37" s="96"/>
      <c r="U37" s="316" t="s">
        <v>220</v>
      </c>
      <c r="V37" s="49" t="s">
        <v>48</v>
      </c>
      <c r="W37" s="32" t="s">
        <v>48</v>
      </c>
      <c r="X37" s="32" t="s">
        <v>48</v>
      </c>
      <c r="Y37" s="32" t="s">
        <v>48</v>
      </c>
      <c r="Z37" s="32" t="s">
        <v>48</v>
      </c>
      <c r="AA37" s="32" t="s">
        <v>48</v>
      </c>
      <c r="AB37" s="32" t="s">
        <v>48</v>
      </c>
      <c r="AC37" s="32" t="s">
        <v>48</v>
      </c>
      <c r="AD37" s="32" t="s">
        <v>48</v>
      </c>
      <c r="AE37" s="32" t="s">
        <v>48</v>
      </c>
      <c r="AF37" s="32" t="s">
        <v>48</v>
      </c>
      <c r="AG37" s="32" t="s">
        <v>48</v>
      </c>
      <c r="AH37" s="32" t="s">
        <v>48</v>
      </c>
      <c r="AI37" s="32" t="s">
        <v>48</v>
      </c>
      <c r="AJ37" s="32" t="s">
        <v>48</v>
      </c>
      <c r="AK37" s="69" t="s">
        <v>48</v>
      </c>
      <c r="AL37" s="49" t="s">
        <v>48</v>
      </c>
      <c r="AM37" s="42" t="s">
        <v>48</v>
      </c>
      <c r="AN37" s="23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</row>
    <row r="38" spans="1:248" ht="33.75" x14ac:dyDescent="0.25">
      <c r="A38" s="303"/>
      <c r="B38" s="307"/>
      <c r="C38" s="307"/>
      <c r="D38" s="307"/>
      <c r="E38" s="307"/>
      <c r="F38" s="307"/>
      <c r="G38" s="307"/>
      <c r="H38" s="310"/>
      <c r="I38" s="307"/>
      <c r="J38" s="307"/>
      <c r="K38" s="307"/>
      <c r="L38" s="70" t="s">
        <v>180</v>
      </c>
      <c r="M38" s="96" t="s">
        <v>23</v>
      </c>
      <c r="N38" s="96" t="s">
        <v>179</v>
      </c>
      <c r="O38" s="178"/>
      <c r="P38" s="96"/>
      <c r="Q38" s="96"/>
      <c r="R38" s="96"/>
      <c r="S38" s="96"/>
      <c r="T38" s="96"/>
      <c r="U38" s="317"/>
      <c r="V38" s="49" t="s">
        <v>181</v>
      </c>
      <c r="W38" s="32" t="s">
        <v>48</v>
      </c>
      <c r="X38" s="32" t="s">
        <v>89</v>
      </c>
      <c r="Y38" s="32" t="s">
        <v>48</v>
      </c>
      <c r="Z38" s="32" t="s">
        <v>182</v>
      </c>
      <c r="AA38" s="32" t="s">
        <v>48</v>
      </c>
      <c r="AB38" s="32" t="s">
        <v>48</v>
      </c>
      <c r="AC38" s="32" t="s">
        <v>48</v>
      </c>
      <c r="AD38" s="32" t="s">
        <v>48</v>
      </c>
      <c r="AE38" s="32" t="s">
        <v>48</v>
      </c>
      <c r="AF38" s="32" t="s">
        <v>48</v>
      </c>
      <c r="AG38" s="32" t="s">
        <v>48</v>
      </c>
      <c r="AH38" s="32" t="s">
        <v>48</v>
      </c>
      <c r="AI38" s="32" t="s">
        <v>48</v>
      </c>
      <c r="AJ38" s="32" t="s">
        <v>48</v>
      </c>
      <c r="AK38" s="69" t="s">
        <v>48</v>
      </c>
      <c r="AL38" s="49" t="s">
        <v>48</v>
      </c>
      <c r="AM38" s="42" t="s">
        <v>183</v>
      </c>
      <c r="AN38" s="23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  <c r="IM38" s="5"/>
      <c r="IN38" s="5"/>
    </row>
    <row r="39" spans="1:248" ht="22.5" customHeight="1" x14ac:dyDescent="0.25">
      <c r="A39" s="302" t="s">
        <v>48</v>
      </c>
      <c r="B39" s="307" t="s">
        <v>162</v>
      </c>
      <c r="C39" s="307" t="s">
        <v>173</v>
      </c>
      <c r="D39" s="307" t="s">
        <v>174</v>
      </c>
      <c r="E39" s="307" t="s">
        <v>185</v>
      </c>
      <c r="F39" s="307" t="s">
        <v>176</v>
      </c>
      <c r="G39" s="307" t="s">
        <v>177</v>
      </c>
      <c r="H39" s="310" t="s">
        <v>186</v>
      </c>
      <c r="I39" s="307">
        <v>1999</v>
      </c>
      <c r="J39" s="307"/>
      <c r="K39" s="307"/>
      <c r="L39" s="68"/>
      <c r="M39" s="68" t="s">
        <v>96</v>
      </c>
      <c r="N39" s="97" t="s">
        <v>187</v>
      </c>
      <c r="O39" s="97"/>
      <c r="P39" s="97"/>
      <c r="Q39" s="97"/>
      <c r="R39" s="97"/>
      <c r="S39" s="68"/>
      <c r="T39" s="68"/>
      <c r="U39" s="316" t="s">
        <v>221</v>
      </c>
      <c r="V39" s="49" t="s">
        <v>48</v>
      </c>
      <c r="W39" s="32" t="s">
        <v>48</v>
      </c>
      <c r="X39" s="32" t="s">
        <v>48</v>
      </c>
      <c r="Y39" s="32" t="s">
        <v>48</v>
      </c>
      <c r="Z39" s="32" t="s">
        <v>48</v>
      </c>
      <c r="AA39" s="32" t="s">
        <v>48</v>
      </c>
      <c r="AB39" s="32" t="s">
        <v>48</v>
      </c>
      <c r="AC39" s="32" t="s">
        <v>48</v>
      </c>
      <c r="AD39" s="32" t="s">
        <v>48</v>
      </c>
      <c r="AE39" s="32" t="s">
        <v>48</v>
      </c>
      <c r="AF39" s="32" t="s">
        <v>48</v>
      </c>
      <c r="AG39" s="32" t="s">
        <v>48</v>
      </c>
      <c r="AH39" s="32" t="s">
        <v>48</v>
      </c>
      <c r="AI39" s="32" t="s">
        <v>48</v>
      </c>
      <c r="AJ39" s="32" t="s">
        <v>48</v>
      </c>
      <c r="AK39" s="69" t="s">
        <v>48</v>
      </c>
      <c r="AL39" s="49" t="s">
        <v>48</v>
      </c>
      <c r="AM39" s="42" t="s">
        <v>48</v>
      </c>
      <c r="AN39" s="1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  <c r="IM39" s="5"/>
      <c r="IN39" s="2"/>
    </row>
    <row r="40" spans="1:248" ht="34.5" thickBot="1" x14ac:dyDescent="0.3">
      <c r="A40" s="304"/>
      <c r="B40" s="309"/>
      <c r="C40" s="309"/>
      <c r="D40" s="309"/>
      <c r="E40" s="309"/>
      <c r="F40" s="309"/>
      <c r="G40" s="309"/>
      <c r="H40" s="311"/>
      <c r="I40" s="309"/>
      <c r="J40" s="309"/>
      <c r="K40" s="309"/>
      <c r="L40" s="98" t="s">
        <v>180</v>
      </c>
      <c r="M40" s="99" t="s">
        <v>23</v>
      </c>
      <c r="N40" s="99" t="s">
        <v>187</v>
      </c>
      <c r="O40" s="179"/>
      <c r="P40" s="99"/>
      <c r="Q40" s="99"/>
      <c r="R40" s="99"/>
      <c r="S40" s="99"/>
      <c r="T40" s="99"/>
      <c r="U40" s="318"/>
      <c r="V40" s="76" t="s">
        <v>181</v>
      </c>
      <c r="W40" s="100" t="s">
        <v>48</v>
      </c>
      <c r="X40" s="100" t="s">
        <v>89</v>
      </c>
      <c r="Y40" s="100" t="s">
        <v>48</v>
      </c>
      <c r="Z40" s="100" t="s">
        <v>182</v>
      </c>
      <c r="AA40" s="100" t="s">
        <v>48</v>
      </c>
      <c r="AB40" s="100" t="s">
        <v>48</v>
      </c>
      <c r="AC40" s="100" t="s">
        <v>48</v>
      </c>
      <c r="AD40" s="100" t="s">
        <v>48</v>
      </c>
      <c r="AE40" s="100" t="s">
        <v>48</v>
      </c>
      <c r="AF40" s="100" t="s">
        <v>48</v>
      </c>
      <c r="AG40" s="100" t="s">
        <v>48</v>
      </c>
      <c r="AH40" s="100" t="s">
        <v>48</v>
      </c>
      <c r="AI40" s="100" t="s">
        <v>48</v>
      </c>
      <c r="AJ40" s="100" t="s">
        <v>48</v>
      </c>
      <c r="AK40" s="101" t="s">
        <v>48</v>
      </c>
      <c r="AL40" s="76" t="s">
        <v>48</v>
      </c>
      <c r="AM40" s="77" t="s">
        <v>183</v>
      </c>
      <c r="AN40" s="23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</row>
    <row r="51" spans="5:5" x14ac:dyDescent="0.25">
      <c r="E51" s="1" t="s">
        <v>106</v>
      </c>
    </row>
  </sheetData>
  <mergeCells count="112">
    <mergeCell ref="J29:K29"/>
    <mergeCell ref="J19:K19"/>
    <mergeCell ref="J20:K20"/>
    <mergeCell ref="J26:K26"/>
    <mergeCell ref="J27:K27"/>
    <mergeCell ref="J28:K28"/>
    <mergeCell ref="A4:A11"/>
    <mergeCell ref="A13:A20"/>
    <mergeCell ref="A22:A29"/>
    <mergeCell ref="B13:B14"/>
    <mergeCell ref="B4:B5"/>
    <mergeCell ref="B22:B23"/>
    <mergeCell ref="I22:I23"/>
    <mergeCell ref="J22:J23"/>
    <mergeCell ref="K22:K23"/>
    <mergeCell ref="H13:H14"/>
    <mergeCell ref="I13:I14"/>
    <mergeCell ref="J13:J14"/>
    <mergeCell ref="K13:K14"/>
    <mergeCell ref="T15:U15"/>
    <mergeCell ref="T16:U16"/>
    <mergeCell ref="T17:U17"/>
    <mergeCell ref="T18:U18"/>
    <mergeCell ref="T20:U20"/>
    <mergeCell ref="T24:U24"/>
    <mergeCell ref="T25:U25"/>
    <mergeCell ref="T26:U26"/>
    <mergeCell ref="T27:U27"/>
    <mergeCell ref="T29:U29"/>
    <mergeCell ref="T10:U10"/>
    <mergeCell ref="T19:U19"/>
    <mergeCell ref="T28:U28"/>
    <mergeCell ref="G4:G5"/>
    <mergeCell ref="H4:H5"/>
    <mergeCell ref="I4:I5"/>
    <mergeCell ref="U37:U38"/>
    <mergeCell ref="U39:U40"/>
    <mergeCell ref="T8:U8"/>
    <mergeCell ref="T9:U9"/>
    <mergeCell ref="T11:U11"/>
    <mergeCell ref="T6:U6"/>
    <mergeCell ref="T7:U7"/>
    <mergeCell ref="J8:K8"/>
    <mergeCell ref="J9:K9"/>
    <mergeCell ref="J10:K10"/>
    <mergeCell ref="J11:K11"/>
    <mergeCell ref="J17:K17"/>
    <mergeCell ref="J18:K18"/>
    <mergeCell ref="K39:K40"/>
    <mergeCell ref="K37:K38"/>
    <mergeCell ref="A31:AM31"/>
    <mergeCell ref="F35:F36"/>
    <mergeCell ref="B39:B40"/>
    <mergeCell ref="C39:C40"/>
    <mergeCell ref="D39:D40"/>
    <mergeCell ref="E39:E40"/>
    <mergeCell ref="J37:J38"/>
    <mergeCell ref="F39:F40"/>
    <mergeCell ref="G39:G40"/>
    <mergeCell ref="H37:H38"/>
    <mergeCell ref="I37:I38"/>
    <mergeCell ref="H39:H40"/>
    <mergeCell ref="I39:I40"/>
    <mergeCell ref="J39:J40"/>
    <mergeCell ref="A2:AM2"/>
    <mergeCell ref="A1:AM1"/>
    <mergeCell ref="A37:A38"/>
    <mergeCell ref="A39:A40"/>
    <mergeCell ref="A33:A34"/>
    <mergeCell ref="A35:A36"/>
    <mergeCell ref="B33:B34"/>
    <mergeCell ref="C33:C34"/>
    <mergeCell ref="B37:B38"/>
    <mergeCell ref="C37:C38"/>
    <mergeCell ref="D37:D38"/>
    <mergeCell ref="E37:E38"/>
    <mergeCell ref="F37:F38"/>
    <mergeCell ref="G37:G38"/>
    <mergeCell ref="G35:G36"/>
    <mergeCell ref="D33:D34"/>
    <mergeCell ref="F33:F34"/>
    <mergeCell ref="G33:G34"/>
    <mergeCell ref="H33:H34"/>
    <mergeCell ref="H35:H36"/>
    <mergeCell ref="B35:B36"/>
    <mergeCell ref="D35:D36"/>
    <mergeCell ref="E33:E34"/>
    <mergeCell ref="E35:E36"/>
    <mergeCell ref="C35:C36"/>
    <mergeCell ref="J33:J34"/>
    <mergeCell ref="K33:K34"/>
    <mergeCell ref="I35:I36"/>
    <mergeCell ref="J35:J36"/>
    <mergeCell ref="K35:K36"/>
    <mergeCell ref="I33:I34"/>
    <mergeCell ref="J4:J5"/>
    <mergeCell ref="K4:K5"/>
    <mergeCell ref="C13:C14"/>
    <mergeCell ref="D13:D14"/>
    <mergeCell ref="E13:E14"/>
    <mergeCell ref="F13:F14"/>
    <mergeCell ref="C4:C5"/>
    <mergeCell ref="D4:D5"/>
    <mergeCell ref="E4:E5"/>
    <mergeCell ref="F4:F5"/>
    <mergeCell ref="G13:G14"/>
    <mergeCell ref="C22:C23"/>
    <mergeCell ref="D22:D23"/>
    <mergeCell ref="E22:E23"/>
    <mergeCell ref="F22:F23"/>
    <mergeCell ref="G22:G23"/>
    <mergeCell ref="H22:H23"/>
  </mergeCells>
  <pageMargins left="0.25" right="0.25" top="0.75" bottom="0.75" header="0.3" footer="0.3"/>
  <pageSetup paperSize="8" scale="62" fitToHeight="0" orientation="landscape" r:id="rId1"/>
  <ignoredErrors>
    <ignoredError sqref="H33 H35 H17:H19 H8:H11 H26:H28 H20 H2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A69"/>
  <sheetViews>
    <sheetView tabSelected="1" workbookViewId="0">
      <selection activeCell="U65" sqref="U65"/>
    </sheetView>
  </sheetViews>
  <sheetFormatPr defaultRowHeight="15" x14ac:dyDescent="0.25"/>
  <cols>
    <col min="1" max="1" width="12.140625" style="1" customWidth="1"/>
    <col min="2" max="2" width="16.5703125" style="1" customWidth="1"/>
    <col min="3" max="3" width="13.85546875" style="11" customWidth="1"/>
    <col min="4" max="4" width="8.85546875" style="6" customWidth="1"/>
    <col min="5" max="5" width="12.7109375" style="1" customWidth="1"/>
    <col min="6" max="6" width="9.7109375" style="1" customWidth="1"/>
    <col min="7" max="7" width="11.5703125" style="1" customWidth="1"/>
    <col min="8" max="8" width="12.42578125" style="1" customWidth="1"/>
    <col min="9" max="9" width="7" style="6" customWidth="1"/>
    <col min="10" max="10" width="9.140625" style="1" customWidth="1"/>
    <col min="11" max="11" width="10.5703125" style="1" customWidth="1"/>
    <col min="12" max="12" width="7.5703125" style="12" customWidth="1"/>
    <col min="13" max="13" width="13.42578125" style="12" customWidth="1"/>
    <col min="14" max="15" width="8.28515625" style="12" customWidth="1"/>
    <col min="16" max="19" width="9.140625" style="20"/>
    <col min="20" max="25" width="8.7109375" style="20" customWidth="1"/>
    <col min="26" max="26" width="8.7109375" style="12" customWidth="1"/>
    <col min="27" max="27" width="10.28515625" style="12" customWidth="1"/>
    <col min="28" max="28" width="11.42578125" style="12" customWidth="1"/>
    <col min="29" max="234" width="9.140625" style="1"/>
    <col min="235" max="235" width="16.42578125" style="2" customWidth="1"/>
    <col min="236" max="236" width="12.140625" style="2" customWidth="1"/>
    <col min="237" max="237" width="14.7109375" style="2" customWidth="1"/>
    <col min="238" max="238" width="11.85546875" style="2" customWidth="1"/>
    <col min="239" max="239" width="8.140625" style="2" customWidth="1"/>
    <col min="240" max="240" width="9.42578125" style="2" customWidth="1"/>
    <col min="241" max="241" width="8.28515625" style="2" customWidth="1"/>
    <col min="242" max="242" width="12.7109375" style="2" customWidth="1"/>
    <col min="243" max="243" width="10.7109375" style="2" customWidth="1"/>
    <col min="244" max="244" width="17.28515625" style="2" customWidth="1"/>
    <col min="245" max="245" width="19.42578125" style="2" customWidth="1"/>
    <col min="246" max="246" width="10.7109375" style="2" customWidth="1"/>
    <col min="247" max="247" width="11.140625" style="2" customWidth="1"/>
    <col min="248" max="248" width="16.85546875" style="2" customWidth="1"/>
    <col min="249" max="249" width="11.42578125" style="2" customWidth="1"/>
    <col min="250" max="250" width="10.85546875" style="2" customWidth="1"/>
    <col min="251" max="251" width="18.28515625" style="2" customWidth="1"/>
    <col min="252" max="252" width="10" style="2" customWidth="1"/>
    <col min="253" max="253" width="7.85546875" style="2" customWidth="1"/>
    <col min="254" max="254" width="8.28515625" style="2" customWidth="1"/>
    <col min="255" max="255" width="8" style="2" customWidth="1"/>
    <col min="256" max="256" width="9.140625" style="2" customWidth="1"/>
    <col min="257" max="490" width="9.140625" style="2"/>
    <col min="491" max="491" width="16.42578125" style="2" customWidth="1"/>
    <col min="492" max="492" width="12.140625" style="2" customWidth="1"/>
    <col min="493" max="493" width="14.7109375" style="2" customWidth="1"/>
    <col min="494" max="494" width="11.85546875" style="2" customWidth="1"/>
    <col min="495" max="495" width="8.140625" style="2" customWidth="1"/>
    <col min="496" max="496" width="9.42578125" style="2" customWidth="1"/>
    <col min="497" max="497" width="8.28515625" style="2" customWidth="1"/>
    <col min="498" max="498" width="12.7109375" style="2" customWidth="1"/>
    <col min="499" max="499" width="10.7109375" style="2" customWidth="1"/>
    <col min="500" max="500" width="17.28515625" style="2" customWidth="1"/>
    <col min="501" max="501" width="19.42578125" style="2" customWidth="1"/>
    <col min="502" max="502" width="10.7109375" style="2" customWidth="1"/>
    <col min="503" max="503" width="11.140625" style="2" customWidth="1"/>
    <col min="504" max="504" width="16.85546875" style="2" customWidth="1"/>
    <col min="505" max="505" width="11.42578125" style="2" customWidth="1"/>
    <col min="506" max="506" width="10.85546875" style="2" customWidth="1"/>
    <col min="507" max="507" width="18.28515625" style="2" customWidth="1"/>
    <col min="508" max="508" width="10" style="2" customWidth="1"/>
    <col min="509" max="509" width="7.85546875" style="2" customWidth="1"/>
    <col min="510" max="510" width="8.28515625" style="2" customWidth="1"/>
    <col min="511" max="511" width="8" style="2" customWidth="1"/>
    <col min="512" max="512" width="9.140625" style="2" customWidth="1"/>
    <col min="513" max="746" width="9.140625" style="2"/>
    <col min="747" max="747" width="16.42578125" style="2" customWidth="1"/>
    <col min="748" max="748" width="12.140625" style="2" customWidth="1"/>
    <col min="749" max="749" width="14.7109375" style="2" customWidth="1"/>
    <col min="750" max="750" width="11.85546875" style="2" customWidth="1"/>
    <col min="751" max="751" width="8.140625" style="2" customWidth="1"/>
    <col min="752" max="752" width="9.42578125" style="2" customWidth="1"/>
    <col min="753" max="753" width="8.28515625" style="2" customWidth="1"/>
    <col min="754" max="754" width="12.7109375" style="2" customWidth="1"/>
    <col min="755" max="755" width="10.7109375" style="2" customWidth="1"/>
    <col min="756" max="756" width="17.28515625" style="2" customWidth="1"/>
    <col min="757" max="757" width="19.42578125" style="2" customWidth="1"/>
    <col min="758" max="758" width="10.7109375" style="2" customWidth="1"/>
    <col min="759" max="759" width="11.140625" style="2" customWidth="1"/>
    <col min="760" max="760" width="16.85546875" style="2" customWidth="1"/>
    <col min="761" max="761" width="11.42578125" style="2" customWidth="1"/>
    <col min="762" max="762" width="10.85546875" style="2" customWidth="1"/>
    <col min="763" max="763" width="18.28515625" style="2" customWidth="1"/>
    <col min="764" max="764" width="10" style="2" customWidth="1"/>
    <col min="765" max="765" width="7.85546875" style="2" customWidth="1"/>
    <col min="766" max="766" width="8.28515625" style="2" customWidth="1"/>
    <col min="767" max="767" width="8" style="2" customWidth="1"/>
    <col min="768" max="768" width="9.140625" style="2" customWidth="1"/>
    <col min="769" max="1002" width="9.140625" style="2"/>
    <col min="1003" max="1003" width="16.42578125" style="2" customWidth="1"/>
    <col min="1004" max="1004" width="12.140625" style="2" customWidth="1"/>
    <col min="1005" max="1005" width="14.7109375" style="2" customWidth="1"/>
    <col min="1006" max="1006" width="11.85546875" style="2" customWidth="1"/>
    <col min="1007" max="1007" width="8.140625" style="2" customWidth="1"/>
    <col min="1008" max="1008" width="9.42578125" style="2" customWidth="1"/>
    <col min="1009" max="1009" width="8.28515625" style="2" customWidth="1"/>
    <col min="1010" max="1010" width="12.7109375" style="2" customWidth="1"/>
    <col min="1011" max="1011" width="10.7109375" style="2" customWidth="1"/>
    <col min="1012" max="1012" width="17.28515625" style="2" customWidth="1"/>
    <col min="1013" max="1013" width="19.42578125" style="2" customWidth="1"/>
    <col min="1014" max="1014" width="10.7109375" style="2" customWidth="1"/>
    <col min="1015" max="1015" width="11.140625" style="2" customWidth="1"/>
    <col min="1016" max="1016" width="16.85546875" style="2" customWidth="1"/>
    <col min="1017" max="1017" width="11.42578125" style="2" customWidth="1"/>
    <col min="1018" max="1018" width="10.85546875" style="2" customWidth="1"/>
    <col min="1019" max="1019" width="18.28515625" style="2" customWidth="1"/>
    <col min="1020" max="1020" width="10" style="2" customWidth="1"/>
    <col min="1021" max="1021" width="7.85546875" style="2" customWidth="1"/>
    <col min="1022" max="1022" width="8.28515625" style="2" customWidth="1"/>
    <col min="1023" max="1023" width="8" style="2" customWidth="1"/>
    <col min="1024" max="1024" width="9.140625" style="2" customWidth="1"/>
    <col min="1025" max="1258" width="9.140625" style="2"/>
    <col min="1259" max="1259" width="16.42578125" style="2" customWidth="1"/>
    <col min="1260" max="1260" width="12.140625" style="2" customWidth="1"/>
    <col min="1261" max="1261" width="14.7109375" style="2" customWidth="1"/>
    <col min="1262" max="1262" width="11.85546875" style="2" customWidth="1"/>
    <col min="1263" max="1263" width="8.140625" style="2" customWidth="1"/>
    <col min="1264" max="1264" width="9.42578125" style="2" customWidth="1"/>
    <col min="1265" max="1265" width="8.28515625" style="2" customWidth="1"/>
    <col min="1266" max="1266" width="12.7109375" style="2" customWidth="1"/>
    <col min="1267" max="1267" width="10.7109375" style="2" customWidth="1"/>
    <col min="1268" max="1268" width="17.28515625" style="2" customWidth="1"/>
    <col min="1269" max="1269" width="19.42578125" style="2" customWidth="1"/>
    <col min="1270" max="1270" width="10.7109375" style="2" customWidth="1"/>
    <col min="1271" max="1271" width="11.140625" style="2" customWidth="1"/>
    <col min="1272" max="1272" width="16.85546875" style="2" customWidth="1"/>
    <col min="1273" max="1273" width="11.42578125" style="2" customWidth="1"/>
    <col min="1274" max="1274" width="10.85546875" style="2" customWidth="1"/>
    <col min="1275" max="1275" width="18.28515625" style="2" customWidth="1"/>
    <col min="1276" max="1276" width="10" style="2" customWidth="1"/>
    <col min="1277" max="1277" width="7.85546875" style="2" customWidth="1"/>
    <col min="1278" max="1278" width="8.28515625" style="2" customWidth="1"/>
    <col min="1279" max="1279" width="8" style="2" customWidth="1"/>
    <col min="1280" max="1280" width="9.140625" style="2" customWidth="1"/>
    <col min="1281" max="1514" width="9.140625" style="2"/>
    <col min="1515" max="1515" width="16.42578125" style="2" customWidth="1"/>
    <col min="1516" max="1516" width="12.140625" style="2" customWidth="1"/>
    <col min="1517" max="1517" width="14.7109375" style="2" customWidth="1"/>
    <col min="1518" max="1518" width="11.85546875" style="2" customWidth="1"/>
    <col min="1519" max="1519" width="8.140625" style="2" customWidth="1"/>
    <col min="1520" max="1520" width="9.42578125" style="2" customWidth="1"/>
    <col min="1521" max="1521" width="8.28515625" style="2" customWidth="1"/>
    <col min="1522" max="1522" width="12.7109375" style="2" customWidth="1"/>
    <col min="1523" max="1523" width="10.7109375" style="2" customWidth="1"/>
    <col min="1524" max="1524" width="17.28515625" style="2" customWidth="1"/>
    <col min="1525" max="1525" width="19.42578125" style="2" customWidth="1"/>
    <col min="1526" max="1526" width="10.7109375" style="2" customWidth="1"/>
    <col min="1527" max="1527" width="11.140625" style="2" customWidth="1"/>
    <col min="1528" max="1528" width="16.85546875" style="2" customWidth="1"/>
    <col min="1529" max="1529" width="11.42578125" style="2" customWidth="1"/>
    <col min="1530" max="1530" width="10.85546875" style="2" customWidth="1"/>
    <col min="1531" max="1531" width="18.28515625" style="2" customWidth="1"/>
    <col min="1532" max="1532" width="10" style="2" customWidth="1"/>
    <col min="1533" max="1533" width="7.85546875" style="2" customWidth="1"/>
    <col min="1534" max="1534" width="8.28515625" style="2" customWidth="1"/>
    <col min="1535" max="1535" width="8" style="2" customWidth="1"/>
    <col min="1536" max="1536" width="9.140625" style="2" customWidth="1"/>
    <col min="1537" max="1770" width="9.140625" style="2"/>
    <col min="1771" max="1771" width="16.42578125" style="2" customWidth="1"/>
    <col min="1772" max="1772" width="12.140625" style="2" customWidth="1"/>
    <col min="1773" max="1773" width="14.7109375" style="2" customWidth="1"/>
    <col min="1774" max="1774" width="11.85546875" style="2" customWidth="1"/>
    <col min="1775" max="1775" width="8.140625" style="2" customWidth="1"/>
    <col min="1776" max="1776" width="9.42578125" style="2" customWidth="1"/>
    <col min="1777" max="1777" width="8.28515625" style="2" customWidth="1"/>
    <col min="1778" max="1778" width="12.7109375" style="2" customWidth="1"/>
    <col min="1779" max="1779" width="10.7109375" style="2" customWidth="1"/>
    <col min="1780" max="1780" width="17.28515625" style="2" customWidth="1"/>
    <col min="1781" max="1781" width="19.42578125" style="2" customWidth="1"/>
    <col min="1782" max="1782" width="10.7109375" style="2" customWidth="1"/>
    <col min="1783" max="1783" width="11.140625" style="2" customWidth="1"/>
    <col min="1784" max="1784" width="16.85546875" style="2" customWidth="1"/>
    <col min="1785" max="1785" width="11.42578125" style="2" customWidth="1"/>
    <col min="1786" max="1786" width="10.85546875" style="2" customWidth="1"/>
    <col min="1787" max="1787" width="18.28515625" style="2" customWidth="1"/>
    <col min="1788" max="1788" width="10" style="2" customWidth="1"/>
    <col min="1789" max="1789" width="7.85546875" style="2" customWidth="1"/>
    <col min="1790" max="1790" width="8.28515625" style="2" customWidth="1"/>
    <col min="1791" max="1791" width="8" style="2" customWidth="1"/>
    <col min="1792" max="1792" width="9.140625" style="2" customWidth="1"/>
    <col min="1793" max="2026" width="9.140625" style="2"/>
    <col min="2027" max="2027" width="16.42578125" style="2" customWidth="1"/>
    <col min="2028" max="2028" width="12.140625" style="2" customWidth="1"/>
    <col min="2029" max="2029" width="14.7109375" style="2" customWidth="1"/>
    <col min="2030" max="2030" width="11.85546875" style="2" customWidth="1"/>
    <col min="2031" max="2031" width="8.140625" style="2" customWidth="1"/>
    <col min="2032" max="2032" width="9.42578125" style="2" customWidth="1"/>
    <col min="2033" max="2033" width="8.28515625" style="2" customWidth="1"/>
    <col min="2034" max="2034" width="12.7109375" style="2" customWidth="1"/>
    <col min="2035" max="2035" width="10.7109375" style="2" customWidth="1"/>
    <col min="2036" max="2036" width="17.28515625" style="2" customWidth="1"/>
    <col min="2037" max="2037" width="19.42578125" style="2" customWidth="1"/>
    <col min="2038" max="2038" width="10.7109375" style="2" customWidth="1"/>
    <col min="2039" max="2039" width="11.140625" style="2" customWidth="1"/>
    <col min="2040" max="2040" width="16.85546875" style="2" customWidth="1"/>
    <col min="2041" max="2041" width="11.42578125" style="2" customWidth="1"/>
    <col min="2042" max="2042" width="10.85546875" style="2" customWidth="1"/>
    <col min="2043" max="2043" width="18.28515625" style="2" customWidth="1"/>
    <col min="2044" max="2044" width="10" style="2" customWidth="1"/>
    <col min="2045" max="2045" width="7.85546875" style="2" customWidth="1"/>
    <col min="2046" max="2046" width="8.28515625" style="2" customWidth="1"/>
    <col min="2047" max="2047" width="8" style="2" customWidth="1"/>
    <col min="2048" max="2048" width="9.140625" style="2" customWidth="1"/>
    <col min="2049" max="2282" width="9.140625" style="2"/>
    <col min="2283" max="2283" width="16.42578125" style="2" customWidth="1"/>
    <col min="2284" max="2284" width="12.140625" style="2" customWidth="1"/>
    <col min="2285" max="2285" width="14.7109375" style="2" customWidth="1"/>
    <col min="2286" max="2286" width="11.85546875" style="2" customWidth="1"/>
    <col min="2287" max="2287" width="8.140625" style="2" customWidth="1"/>
    <col min="2288" max="2288" width="9.42578125" style="2" customWidth="1"/>
    <col min="2289" max="2289" width="8.28515625" style="2" customWidth="1"/>
    <col min="2290" max="2290" width="12.7109375" style="2" customWidth="1"/>
    <col min="2291" max="2291" width="10.7109375" style="2" customWidth="1"/>
    <col min="2292" max="2292" width="17.28515625" style="2" customWidth="1"/>
    <col min="2293" max="2293" width="19.42578125" style="2" customWidth="1"/>
    <col min="2294" max="2294" width="10.7109375" style="2" customWidth="1"/>
    <col min="2295" max="2295" width="11.140625" style="2" customWidth="1"/>
    <col min="2296" max="2296" width="16.85546875" style="2" customWidth="1"/>
    <col min="2297" max="2297" width="11.42578125" style="2" customWidth="1"/>
    <col min="2298" max="2298" width="10.85546875" style="2" customWidth="1"/>
    <col min="2299" max="2299" width="18.28515625" style="2" customWidth="1"/>
    <col min="2300" max="2300" width="10" style="2" customWidth="1"/>
    <col min="2301" max="2301" width="7.85546875" style="2" customWidth="1"/>
    <col min="2302" max="2302" width="8.28515625" style="2" customWidth="1"/>
    <col min="2303" max="2303" width="8" style="2" customWidth="1"/>
    <col min="2304" max="2304" width="9.140625" style="2" customWidth="1"/>
    <col min="2305" max="2538" width="9.140625" style="2"/>
    <col min="2539" max="2539" width="16.42578125" style="2" customWidth="1"/>
    <col min="2540" max="2540" width="12.140625" style="2" customWidth="1"/>
    <col min="2541" max="2541" width="14.7109375" style="2" customWidth="1"/>
    <col min="2542" max="2542" width="11.85546875" style="2" customWidth="1"/>
    <col min="2543" max="2543" width="8.140625" style="2" customWidth="1"/>
    <col min="2544" max="2544" width="9.42578125" style="2" customWidth="1"/>
    <col min="2545" max="2545" width="8.28515625" style="2" customWidth="1"/>
    <col min="2546" max="2546" width="12.7109375" style="2" customWidth="1"/>
    <col min="2547" max="2547" width="10.7109375" style="2" customWidth="1"/>
    <col min="2548" max="2548" width="17.28515625" style="2" customWidth="1"/>
    <col min="2549" max="2549" width="19.42578125" style="2" customWidth="1"/>
    <col min="2550" max="2550" width="10.7109375" style="2" customWidth="1"/>
    <col min="2551" max="2551" width="11.140625" style="2" customWidth="1"/>
    <col min="2552" max="2552" width="16.85546875" style="2" customWidth="1"/>
    <col min="2553" max="2553" width="11.42578125" style="2" customWidth="1"/>
    <col min="2554" max="2554" width="10.85546875" style="2" customWidth="1"/>
    <col min="2555" max="2555" width="18.28515625" style="2" customWidth="1"/>
    <col min="2556" max="2556" width="10" style="2" customWidth="1"/>
    <col min="2557" max="2557" width="7.85546875" style="2" customWidth="1"/>
    <col min="2558" max="2558" width="8.28515625" style="2" customWidth="1"/>
    <col min="2559" max="2559" width="8" style="2" customWidth="1"/>
    <col min="2560" max="2560" width="9.140625" style="2" customWidth="1"/>
    <col min="2561" max="2794" width="9.140625" style="2"/>
    <col min="2795" max="2795" width="16.42578125" style="2" customWidth="1"/>
    <col min="2796" max="2796" width="12.140625" style="2" customWidth="1"/>
    <col min="2797" max="2797" width="14.7109375" style="2" customWidth="1"/>
    <col min="2798" max="2798" width="11.85546875" style="2" customWidth="1"/>
    <col min="2799" max="2799" width="8.140625" style="2" customWidth="1"/>
    <col min="2800" max="2800" width="9.42578125" style="2" customWidth="1"/>
    <col min="2801" max="2801" width="8.28515625" style="2" customWidth="1"/>
    <col min="2802" max="2802" width="12.7109375" style="2" customWidth="1"/>
    <col min="2803" max="2803" width="10.7109375" style="2" customWidth="1"/>
    <col min="2804" max="2804" width="17.28515625" style="2" customWidth="1"/>
    <col min="2805" max="2805" width="19.42578125" style="2" customWidth="1"/>
    <col min="2806" max="2806" width="10.7109375" style="2" customWidth="1"/>
    <col min="2807" max="2807" width="11.140625" style="2" customWidth="1"/>
    <col min="2808" max="2808" width="16.85546875" style="2" customWidth="1"/>
    <col min="2809" max="2809" width="11.42578125" style="2" customWidth="1"/>
    <col min="2810" max="2810" width="10.85546875" style="2" customWidth="1"/>
    <col min="2811" max="2811" width="18.28515625" style="2" customWidth="1"/>
    <col min="2812" max="2812" width="10" style="2" customWidth="1"/>
    <col min="2813" max="2813" width="7.85546875" style="2" customWidth="1"/>
    <col min="2814" max="2814" width="8.28515625" style="2" customWidth="1"/>
    <col min="2815" max="2815" width="8" style="2" customWidth="1"/>
    <col min="2816" max="2816" width="9.140625" style="2" customWidth="1"/>
    <col min="2817" max="3050" width="9.140625" style="2"/>
    <col min="3051" max="3051" width="16.42578125" style="2" customWidth="1"/>
    <col min="3052" max="3052" width="12.140625" style="2" customWidth="1"/>
    <col min="3053" max="3053" width="14.7109375" style="2" customWidth="1"/>
    <col min="3054" max="3054" width="11.85546875" style="2" customWidth="1"/>
    <col min="3055" max="3055" width="8.140625" style="2" customWidth="1"/>
    <col min="3056" max="3056" width="9.42578125" style="2" customWidth="1"/>
    <col min="3057" max="3057" width="8.28515625" style="2" customWidth="1"/>
    <col min="3058" max="3058" width="12.7109375" style="2" customWidth="1"/>
    <col min="3059" max="3059" width="10.7109375" style="2" customWidth="1"/>
    <col min="3060" max="3060" width="17.28515625" style="2" customWidth="1"/>
    <col min="3061" max="3061" width="19.42578125" style="2" customWidth="1"/>
    <col min="3062" max="3062" width="10.7109375" style="2" customWidth="1"/>
    <col min="3063" max="3063" width="11.140625" style="2" customWidth="1"/>
    <col min="3064" max="3064" width="16.85546875" style="2" customWidth="1"/>
    <col min="3065" max="3065" width="11.42578125" style="2" customWidth="1"/>
    <col min="3066" max="3066" width="10.85546875" style="2" customWidth="1"/>
    <col min="3067" max="3067" width="18.28515625" style="2" customWidth="1"/>
    <col min="3068" max="3068" width="10" style="2" customWidth="1"/>
    <col min="3069" max="3069" width="7.85546875" style="2" customWidth="1"/>
    <col min="3070" max="3070" width="8.28515625" style="2" customWidth="1"/>
    <col min="3071" max="3071" width="8" style="2" customWidth="1"/>
    <col min="3072" max="3072" width="9.140625" style="2" customWidth="1"/>
    <col min="3073" max="3306" width="9.140625" style="2"/>
    <col min="3307" max="3307" width="16.42578125" style="2" customWidth="1"/>
    <col min="3308" max="3308" width="12.140625" style="2" customWidth="1"/>
    <col min="3309" max="3309" width="14.7109375" style="2" customWidth="1"/>
    <col min="3310" max="3310" width="11.85546875" style="2" customWidth="1"/>
    <col min="3311" max="3311" width="8.140625" style="2" customWidth="1"/>
    <col min="3312" max="3312" width="9.42578125" style="2" customWidth="1"/>
    <col min="3313" max="3313" width="8.28515625" style="2" customWidth="1"/>
    <col min="3314" max="3314" width="12.7109375" style="2" customWidth="1"/>
    <col min="3315" max="3315" width="10.7109375" style="2" customWidth="1"/>
    <col min="3316" max="3316" width="17.28515625" style="2" customWidth="1"/>
    <col min="3317" max="3317" width="19.42578125" style="2" customWidth="1"/>
    <col min="3318" max="3318" width="10.7109375" style="2" customWidth="1"/>
    <col min="3319" max="3319" width="11.140625" style="2" customWidth="1"/>
    <col min="3320" max="3320" width="16.85546875" style="2" customWidth="1"/>
    <col min="3321" max="3321" width="11.42578125" style="2" customWidth="1"/>
    <col min="3322" max="3322" width="10.85546875" style="2" customWidth="1"/>
    <col min="3323" max="3323" width="18.28515625" style="2" customWidth="1"/>
    <col min="3324" max="3324" width="10" style="2" customWidth="1"/>
    <col min="3325" max="3325" width="7.85546875" style="2" customWidth="1"/>
    <col min="3326" max="3326" width="8.28515625" style="2" customWidth="1"/>
    <col min="3327" max="3327" width="8" style="2" customWidth="1"/>
    <col min="3328" max="3328" width="9.140625" style="2" customWidth="1"/>
    <col min="3329" max="3562" width="9.140625" style="2"/>
    <col min="3563" max="3563" width="16.42578125" style="2" customWidth="1"/>
    <col min="3564" max="3564" width="12.140625" style="2" customWidth="1"/>
    <col min="3565" max="3565" width="14.7109375" style="2" customWidth="1"/>
    <col min="3566" max="3566" width="11.85546875" style="2" customWidth="1"/>
    <col min="3567" max="3567" width="8.140625" style="2" customWidth="1"/>
    <col min="3568" max="3568" width="9.42578125" style="2" customWidth="1"/>
    <col min="3569" max="3569" width="8.28515625" style="2" customWidth="1"/>
    <col min="3570" max="3570" width="12.7109375" style="2" customWidth="1"/>
    <col min="3571" max="3571" width="10.7109375" style="2" customWidth="1"/>
    <col min="3572" max="3572" width="17.28515625" style="2" customWidth="1"/>
    <col min="3573" max="3573" width="19.42578125" style="2" customWidth="1"/>
    <col min="3574" max="3574" width="10.7109375" style="2" customWidth="1"/>
    <col min="3575" max="3575" width="11.140625" style="2" customWidth="1"/>
    <col min="3576" max="3576" width="16.85546875" style="2" customWidth="1"/>
    <col min="3577" max="3577" width="11.42578125" style="2" customWidth="1"/>
    <col min="3578" max="3578" width="10.85546875" style="2" customWidth="1"/>
    <col min="3579" max="3579" width="18.28515625" style="2" customWidth="1"/>
    <col min="3580" max="3580" width="10" style="2" customWidth="1"/>
    <col min="3581" max="3581" width="7.85546875" style="2" customWidth="1"/>
    <col min="3582" max="3582" width="8.28515625" style="2" customWidth="1"/>
    <col min="3583" max="3583" width="8" style="2" customWidth="1"/>
    <col min="3584" max="3584" width="9.140625" style="2" customWidth="1"/>
    <col min="3585" max="3818" width="9.140625" style="2"/>
    <col min="3819" max="3819" width="16.42578125" style="2" customWidth="1"/>
    <col min="3820" max="3820" width="12.140625" style="2" customWidth="1"/>
    <col min="3821" max="3821" width="14.7109375" style="2" customWidth="1"/>
    <col min="3822" max="3822" width="11.85546875" style="2" customWidth="1"/>
    <col min="3823" max="3823" width="8.140625" style="2" customWidth="1"/>
    <col min="3824" max="3824" width="9.42578125" style="2" customWidth="1"/>
    <col min="3825" max="3825" width="8.28515625" style="2" customWidth="1"/>
    <col min="3826" max="3826" width="12.7109375" style="2" customWidth="1"/>
    <col min="3827" max="3827" width="10.7109375" style="2" customWidth="1"/>
    <col min="3828" max="3828" width="17.28515625" style="2" customWidth="1"/>
    <col min="3829" max="3829" width="19.42578125" style="2" customWidth="1"/>
    <col min="3830" max="3830" width="10.7109375" style="2" customWidth="1"/>
    <col min="3831" max="3831" width="11.140625" style="2" customWidth="1"/>
    <col min="3832" max="3832" width="16.85546875" style="2" customWidth="1"/>
    <col min="3833" max="3833" width="11.42578125" style="2" customWidth="1"/>
    <col min="3834" max="3834" width="10.85546875" style="2" customWidth="1"/>
    <col min="3835" max="3835" width="18.28515625" style="2" customWidth="1"/>
    <col min="3836" max="3836" width="10" style="2" customWidth="1"/>
    <col min="3837" max="3837" width="7.85546875" style="2" customWidth="1"/>
    <col min="3838" max="3838" width="8.28515625" style="2" customWidth="1"/>
    <col min="3839" max="3839" width="8" style="2" customWidth="1"/>
    <col min="3840" max="3840" width="9.140625" style="2" customWidth="1"/>
    <col min="3841" max="4074" width="9.140625" style="2"/>
    <col min="4075" max="4075" width="16.42578125" style="2" customWidth="1"/>
    <col min="4076" max="4076" width="12.140625" style="2" customWidth="1"/>
    <col min="4077" max="4077" width="14.7109375" style="2" customWidth="1"/>
    <col min="4078" max="4078" width="11.85546875" style="2" customWidth="1"/>
    <col min="4079" max="4079" width="8.140625" style="2" customWidth="1"/>
    <col min="4080" max="4080" width="9.42578125" style="2" customWidth="1"/>
    <col min="4081" max="4081" width="8.28515625" style="2" customWidth="1"/>
    <col min="4082" max="4082" width="12.7109375" style="2" customWidth="1"/>
    <col min="4083" max="4083" width="10.7109375" style="2" customWidth="1"/>
    <col min="4084" max="4084" width="17.28515625" style="2" customWidth="1"/>
    <col min="4085" max="4085" width="19.42578125" style="2" customWidth="1"/>
    <col min="4086" max="4086" width="10.7109375" style="2" customWidth="1"/>
    <col min="4087" max="4087" width="11.140625" style="2" customWidth="1"/>
    <col min="4088" max="4088" width="16.85546875" style="2" customWidth="1"/>
    <col min="4089" max="4089" width="11.42578125" style="2" customWidth="1"/>
    <col min="4090" max="4090" width="10.85546875" style="2" customWidth="1"/>
    <col min="4091" max="4091" width="18.28515625" style="2" customWidth="1"/>
    <col min="4092" max="4092" width="10" style="2" customWidth="1"/>
    <col min="4093" max="4093" width="7.85546875" style="2" customWidth="1"/>
    <col min="4094" max="4094" width="8.28515625" style="2" customWidth="1"/>
    <col min="4095" max="4095" width="8" style="2" customWidth="1"/>
    <col min="4096" max="4096" width="9.140625" style="2" customWidth="1"/>
    <col min="4097" max="4330" width="9.140625" style="2"/>
    <col min="4331" max="4331" width="16.42578125" style="2" customWidth="1"/>
    <col min="4332" max="4332" width="12.140625" style="2" customWidth="1"/>
    <col min="4333" max="4333" width="14.7109375" style="2" customWidth="1"/>
    <col min="4334" max="4334" width="11.85546875" style="2" customWidth="1"/>
    <col min="4335" max="4335" width="8.140625" style="2" customWidth="1"/>
    <col min="4336" max="4336" width="9.42578125" style="2" customWidth="1"/>
    <col min="4337" max="4337" width="8.28515625" style="2" customWidth="1"/>
    <col min="4338" max="4338" width="12.7109375" style="2" customWidth="1"/>
    <col min="4339" max="4339" width="10.7109375" style="2" customWidth="1"/>
    <col min="4340" max="4340" width="17.28515625" style="2" customWidth="1"/>
    <col min="4341" max="4341" width="19.42578125" style="2" customWidth="1"/>
    <col min="4342" max="4342" width="10.7109375" style="2" customWidth="1"/>
    <col min="4343" max="4343" width="11.140625" style="2" customWidth="1"/>
    <col min="4344" max="4344" width="16.85546875" style="2" customWidth="1"/>
    <col min="4345" max="4345" width="11.42578125" style="2" customWidth="1"/>
    <col min="4346" max="4346" width="10.85546875" style="2" customWidth="1"/>
    <col min="4347" max="4347" width="18.28515625" style="2" customWidth="1"/>
    <col min="4348" max="4348" width="10" style="2" customWidth="1"/>
    <col min="4349" max="4349" width="7.85546875" style="2" customWidth="1"/>
    <col min="4350" max="4350" width="8.28515625" style="2" customWidth="1"/>
    <col min="4351" max="4351" width="8" style="2" customWidth="1"/>
    <col min="4352" max="4352" width="9.140625" style="2" customWidth="1"/>
    <col min="4353" max="4586" width="9.140625" style="2"/>
    <col min="4587" max="4587" width="16.42578125" style="2" customWidth="1"/>
    <col min="4588" max="4588" width="12.140625" style="2" customWidth="1"/>
    <col min="4589" max="4589" width="14.7109375" style="2" customWidth="1"/>
    <col min="4590" max="4590" width="11.85546875" style="2" customWidth="1"/>
    <col min="4591" max="4591" width="8.140625" style="2" customWidth="1"/>
    <col min="4592" max="4592" width="9.42578125" style="2" customWidth="1"/>
    <col min="4593" max="4593" width="8.28515625" style="2" customWidth="1"/>
    <col min="4594" max="4594" width="12.7109375" style="2" customWidth="1"/>
    <col min="4595" max="4595" width="10.7109375" style="2" customWidth="1"/>
    <col min="4596" max="4596" width="17.28515625" style="2" customWidth="1"/>
    <col min="4597" max="4597" width="19.42578125" style="2" customWidth="1"/>
    <col min="4598" max="4598" width="10.7109375" style="2" customWidth="1"/>
    <col min="4599" max="4599" width="11.140625" style="2" customWidth="1"/>
    <col min="4600" max="4600" width="16.85546875" style="2" customWidth="1"/>
    <col min="4601" max="4601" width="11.42578125" style="2" customWidth="1"/>
    <col min="4602" max="4602" width="10.85546875" style="2" customWidth="1"/>
    <col min="4603" max="4603" width="18.28515625" style="2" customWidth="1"/>
    <col min="4604" max="4604" width="10" style="2" customWidth="1"/>
    <col min="4605" max="4605" width="7.85546875" style="2" customWidth="1"/>
    <col min="4606" max="4606" width="8.28515625" style="2" customWidth="1"/>
    <col min="4607" max="4607" width="8" style="2" customWidth="1"/>
    <col min="4608" max="4608" width="9.140625" style="2" customWidth="1"/>
    <col min="4609" max="4842" width="9.140625" style="2"/>
    <col min="4843" max="4843" width="16.42578125" style="2" customWidth="1"/>
    <col min="4844" max="4844" width="12.140625" style="2" customWidth="1"/>
    <col min="4845" max="4845" width="14.7109375" style="2" customWidth="1"/>
    <col min="4846" max="4846" width="11.85546875" style="2" customWidth="1"/>
    <col min="4847" max="4847" width="8.140625" style="2" customWidth="1"/>
    <col min="4848" max="4848" width="9.42578125" style="2" customWidth="1"/>
    <col min="4849" max="4849" width="8.28515625" style="2" customWidth="1"/>
    <col min="4850" max="4850" width="12.7109375" style="2" customWidth="1"/>
    <col min="4851" max="4851" width="10.7109375" style="2" customWidth="1"/>
    <col min="4852" max="4852" width="17.28515625" style="2" customWidth="1"/>
    <col min="4853" max="4853" width="19.42578125" style="2" customWidth="1"/>
    <col min="4854" max="4854" width="10.7109375" style="2" customWidth="1"/>
    <col min="4855" max="4855" width="11.140625" style="2" customWidth="1"/>
    <col min="4856" max="4856" width="16.85546875" style="2" customWidth="1"/>
    <col min="4857" max="4857" width="11.42578125" style="2" customWidth="1"/>
    <col min="4858" max="4858" width="10.85546875" style="2" customWidth="1"/>
    <col min="4859" max="4859" width="18.28515625" style="2" customWidth="1"/>
    <col min="4860" max="4860" width="10" style="2" customWidth="1"/>
    <col min="4861" max="4861" width="7.85546875" style="2" customWidth="1"/>
    <col min="4862" max="4862" width="8.28515625" style="2" customWidth="1"/>
    <col min="4863" max="4863" width="8" style="2" customWidth="1"/>
    <col min="4864" max="4864" width="9.140625" style="2" customWidth="1"/>
    <col min="4865" max="5098" width="9.140625" style="2"/>
    <col min="5099" max="5099" width="16.42578125" style="2" customWidth="1"/>
    <col min="5100" max="5100" width="12.140625" style="2" customWidth="1"/>
    <col min="5101" max="5101" width="14.7109375" style="2" customWidth="1"/>
    <col min="5102" max="5102" width="11.85546875" style="2" customWidth="1"/>
    <col min="5103" max="5103" width="8.140625" style="2" customWidth="1"/>
    <col min="5104" max="5104" width="9.42578125" style="2" customWidth="1"/>
    <col min="5105" max="5105" width="8.28515625" style="2" customWidth="1"/>
    <col min="5106" max="5106" width="12.7109375" style="2" customWidth="1"/>
    <col min="5107" max="5107" width="10.7109375" style="2" customWidth="1"/>
    <col min="5108" max="5108" width="17.28515625" style="2" customWidth="1"/>
    <col min="5109" max="5109" width="19.42578125" style="2" customWidth="1"/>
    <col min="5110" max="5110" width="10.7109375" style="2" customWidth="1"/>
    <col min="5111" max="5111" width="11.140625" style="2" customWidth="1"/>
    <col min="5112" max="5112" width="16.85546875" style="2" customWidth="1"/>
    <col min="5113" max="5113" width="11.42578125" style="2" customWidth="1"/>
    <col min="5114" max="5114" width="10.85546875" style="2" customWidth="1"/>
    <col min="5115" max="5115" width="18.28515625" style="2" customWidth="1"/>
    <col min="5116" max="5116" width="10" style="2" customWidth="1"/>
    <col min="5117" max="5117" width="7.85546875" style="2" customWidth="1"/>
    <col min="5118" max="5118" width="8.28515625" style="2" customWidth="1"/>
    <col min="5119" max="5119" width="8" style="2" customWidth="1"/>
    <col min="5120" max="5120" width="9.140625" style="2" customWidth="1"/>
    <col min="5121" max="5354" width="9.140625" style="2"/>
    <col min="5355" max="5355" width="16.42578125" style="2" customWidth="1"/>
    <col min="5356" max="5356" width="12.140625" style="2" customWidth="1"/>
    <col min="5357" max="5357" width="14.7109375" style="2" customWidth="1"/>
    <col min="5358" max="5358" width="11.85546875" style="2" customWidth="1"/>
    <col min="5359" max="5359" width="8.140625" style="2" customWidth="1"/>
    <col min="5360" max="5360" width="9.42578125" style="2" customWidth="1"/>
    <col min="5361" max="5361" width="8.28515625" style="2" customWidth="1"/>
    <col min="5362" max="5362" width="12.7109375" style="2" customWidth="1"/>
    <col min="5363" max="5363" width="10.7109375" style="2" customWidth="1"/>
    <col min="5364" max="5364" width="17.28515625" style="2" customWidth="1"/>
    <col min="5365" max="5365" width="19.42578125" style="2" customWidth="1"/>
    <col min="5366" max="5366" width="10.7109375" style="2" customWidth="1"/>
    <col min="5367" max="5367" width="11.140625" style="2" customWidth="1"/>
    <col min="5368" max="5368" width="16.85546875" style="2" customWidth="1"/>
    <col min="5369" max="5369" width="11.42578125" style="2" customWidth="1"/>
    <col min="5370" max="5370" width="10.85546875" style="2" customWidth="1"/>
    <col min="5371" max="5371" width="18.28515625" style="2" customWidth="1"/>
    <col min="5372" max="5372" width="10" style="2" customWidth="1"/>
    <col min="5373" max="5373" width="7.85546875" style="2" customWidth="1"/>
    <col min="5374" max="5374" width="8.28515625" style="2" customWidth="1"/>
    <col min="5375" max="5375" width="8" style="2" customWidth="1"/>
    <col min="5376" max="5376" width="9.140625" style="2" customWidth="1"/>
    <col min="5377" max="5610" width="9.140625" style="2"/>
    <col min="5611" max="5611" width="16.42578125" style="2" customWidth="1"/>
    <col min="5612" max="5612" width="12.140625" style="2" customWidth="1"/>
    <col min="5613" max="5613" width="14.7109375" style="2" customWidth="1"/>
    <col min="5614" max="5614" width="11.85546875" style="2" customWidth="1"/>
    <col min="5615" max="5615" width="8.140625" style="2" customWidth="1"/>
    <col min="5616" max="5616" width="9.42578125" style="2" customWidth="1"/>
    <col min="5617" max="5617" width="8.28515625" style="2" customWidth="1"/>
    <col min="5618" max="5618" width="12.7109375" style="2" customWidth="1"/>
    <col min="5619" max="5619" width="10.7109375" style="2" customWidth="1"/>
    <col min="5620" max="5620" width="17.28515625" style="2" customWidth="1"/>
    <col min="5621" max="5621" width="19.42578125" style="2" customWidth="1"/>
    <col min="5622" max="5622" width="10.7109375" style="2" customWidth="1"/>
    <col min="5623" max="5623" width="11.140625" style="2" customWidth="1"/>
    <col min="5624" max="5624" width="16.85546875" style="2" customWidth="1"/>
    <col min="5625" max="5625" width="11.42578125" style="2" customWidth="1"/>
    <col min="5626" max="5626" width="10.85546875" style="2" customWidth="1"/>
    <col min="5627" max="5627" width="18.28515625" style="2" customWidth="1"/>
    <col min="5628" max="5628" width="10" style="2" customWidth="1"/>
    <col min="5629" max="5629" width="7.85546875" style="2" customWidth="1"/>
    <col min="5630" max="5630" width="8.28515625" style="2" customWidth="1"/>
    <col min="5631" max="5631" width="8" style="2" customWidth="1"/>
    <col min="5632" max="5632" width="9.140625" style="2" customWidth="1"/>
    <col min="5633" max="5866" width="9.140625" style="2"/>
    <col min="5867" max="5867" width="16.42578125" style="2" customWidth="1"/>
    <col min="5868" max="5868" width="12.140625" style="2" customWidth="1"/>
    <col min="5869" max="5869" width="14.7109375" style="2" customWidth="1"/>
    <col min="5870" max="5870" width="11.85546875" style="2" customWidth="1"/>
    <col min="5871" max="5871" width="8.140625" style="2" customWidth="1"/>
    <col min="5872" max="5872" width="9.42578125" style="2" customWidth="1"/>
    <col min="5873" max="5873" width="8.28515625" style="2" customWidth="1"/>
    <col min="5874" max="5874" width="12.7109375" style="2" customWidth="1"/>
    <col min="5875" max="5875" width="10.7109375" style="2" customWidth="1"/>
    <col min="5876" max="5876" width="17.28515625" style="2" customWidth="1"/>
    <col min="5877" max="5877" width="19.42578125" style="2" customWidth="1"/>
    <col min="5878" max="5878" width="10.7109375" style="2" customWidth="1"/>
    <col min="5879" max="5879" width="11.140625" style="2" customWidth="1"/>
    <col min="5880" max="5880" width="16.85546875" style="2" customWidth="1"/>
    <col min="5881" max="5881" width="11.42578125" style="2" customWidth="1"/>
    <col min="5882" max="5882" width="10.85546875" style="2" customWidth="1"/>
    <col min="5883" max="5883" width="18.28515625" style="2" customWidth="1"/>
    <col min="5884" max="5884" width="10" style="2" customWidth="1"/>
    <col min="5885" max="5885" width="7.85546875" style="2" customWidth="1"/>
    <col min="5886" max="5886" width="8.28515625" style="2" customWidth="1"/>
    <col min="5887" max="5887" width="8" style="2" customWidth="1"/>
    <col min="5888" max="5888" width="9.140625" style="2" customWidth="1"/>
    <col min="5889" max="6122" width="9.140625" style="2"/>
    <col min="6123" max="6123" width="16.42578125" style="2" customWidth="1"/>
    <col min="6124" max="6124" width="12.140625" style="2" customWidth="1"/>
    <col min="6125" max="6125" width="14.7109375" style="2" customWidth="1"/>
    <col min="6126" max="6126" width="11.85546875" style="2" customWidth="1"/>
    <col min="6127" max="6127" width="8.140625" style="2" customWidth="1"/>
    <col min="6128" max="6128" width="9.42578125" style="2" customWidth="1"/>
    <col min="6129" max="6129" width="8.28515625" style="2" customWidth="1"/>
    <col min="6130" max="6130" width="12.7109375" style="2" customWidth="1"/>
    <col min="6131" max="6131" width="10.7109375" style="2" customWidth="1"/>
    <col min="6132" max="6132" width="17.28515625" style="2" customWidth="1"/>
    <col min="6133" max="6133" width="19.42578125" style="2" customWidth="1"/>
    <col min="6134" max="6134" width="10.7109375" style="2" customWidth="1"/>
    <col min="6135" max="6135" width="11.140625" style="2" customWidth="1"/>
    <col min="6136" max="6136" width="16.85546875" style="2" customWidth="1"/>
    <col min="6137" max="6137" width="11.42578125" style="2" customWidth="1"/>
    <col min="6138" max="6138" width="10.85546875" style="2" customWidth="1"/>
    <col min="6139" max="6139" width="18.28515625" style="2" customWidth="1"/>
    <col min="6140" max="6140" width="10" style="2" customWidth="1"/>
    <col min="6141" max="6141" width="7.85546875" style="2" customWidth="1"/>
    <col min="6142" max="6142" width="8.28515625" style="2" customWidth="1"/>
    <col min="6143" max="6143" width="8" style="2" customWidth="1"/>
    <col min="6144" max="6144" width="9.140625" style="2" customWidth="1"/>
    <col min="6145" max="6378" width="9.140625" style="2"/>
    <col min="6379" max="6379" width="16.42578125" style="2" customWidth="1"/>
    <col min="6380" max="6380" width="12.140625" style="2" customWidth="1"/>
    <col min="6381" max="6381" width="14.7109375" style="2" customWidth="1"/>
    <col min="6382" max="6382" width="11.85546875" style="2" customWidth="1"/>
    <col min="6383" max="6383" width="8.140625" style="2" customWidth="1"/>
    <col min="6384" max="6384" width="9.42578125" style="2" customWidth="1"/>
    <col min="6385" max="6385" width="8.28515625" style="2" customWidth="1"/>
    <col min="6386" max="6386" width="12.7109375" style="2" customWidth="1"/>
    <col min="6387" max="6387" width="10.7109375" style="2" customWidth="1"/>
    <col min="6388" max="6388" width="17.28515625" style="2" customWidth="1"/>
    <col min="6389" max="6389" width="19.42578125" style="2" customWidth="1"/>
    <col min="6390" max="6390" width="10.7109375" style="2" customWidth="1"/>
    <col min="6391" max="6391" width="11.140625" style="2" customWidth="1"/>
    <col min="6392" max="6392" width="16.85546875" style="2" customWidth="1"/>
    <col min="6393" max="6393" width="11.42578125" style="2" customWidth="1"/>
    <col min="6394" max="6394" width="10.85546875" style="2" customWidth="1"/>
    <col min="6395" max="6395" width="18.28515625" style="2" customWidth="1"/>
    <col min="6396" max="6396" width="10" style="2" customWidth="1"/>
    <col min="6397" max="6397" width="7.85546875" style="2" customWidth="1"/>
    <col min="6398" max="6398" width="8.28515625" style="2" customWidth="1"/>
    <col min="6399" max="6399" width="8" style="2" customWidth="1"/>
    <col min="6400" max="6400" width="9.140625" style="2" customWidth="1"/>
    <col min="6401" max="6634" width="9.140625" style="2"/>
    <col min="6635" max="6635" width="16.42578125" style="2" customWidth="1"/>
    <col min="6636" max="6636" width="12.140625" style="2" customWidth="1"/>
    <col min="6637" max="6637" width="14.7109375" style="2" customWidth="1"/>
    <col min="6638" max="6638" width="11.85546875" style="2" customWidth="1"/>
    <col min="6639" max="6639" width="8.140625" style="2" customWidth="1"/>
    <col min="6640" max="6640" width="9.42578125" style="2" customWidth="1"/>
    <col min="6641" max="6641" width="8.28515625" style="2" customWidth="1"/>
    <col min="6642" max="6642" width="12.7109375" style="2" customWidth="1"/>
    <col min="6643" max="6643" width="10.7109375" style="2" customWidth="1"/>
    <col min="6644" max="6644" width="17.28515625" style="2" customWidth="1"/>
    <col min="6645" max="6645" width="19.42578125" style="2" customWidth="1"/>
    <col min="6646" max="6646" width="10.7109375" style="2" customWidth="1"/>
    <col min="6647" max="6647" width="11.140625" style="2" customWidth="1"/>
    <col min="6648" max="6648" width="16.85546875" style="2" customWidth="1"/>
    <col min="6649" max="6649" width="11.42578125" style="2" customWidth="1"/>
    <col min="6650" max="6650" width="10.85546875" style="2" customWidth="1"/>
    <col min="6651" max="6651" width="18.28515625" style="2" customWidth="1"/>
    <col min="6652" max="6652" width="10" style="2" customWidth="1"/>
    <col min="6653" max="6653" width="7.85546875" style="2" customWidth="1"/>
    <col min="6654" max="6654" width="8.28515625" style="2" customWidth="1"/>
    <col min="6655" max="6655" width="8" style="2" customWidth="1"/>
    <col min="6656" max="6656" width="9.140625" style="2" customWidth="1"/>
    <col min="6657" max="6890" width="9.140625" style="2"/>
    <col min="6891" max="6891" width="16.42578125" style="2" customWidth="1"/>
    <col min="6892" max="6892" width="12.140625" style="2" customWidth="1"/>
    <col min="6893" max="6893" width="14.7109375" style="2" customWidth="1"/>
    <col min="6894" max="6894" width="11.85546875" style="2" customWidth="1"/>
    <col min="6895" max="6895" width="8.140625" style="2" customWidth="1"/>
    <col min="6896" max="6896" width="9.42578125" style="2" customWidth="1"/>
    <col min="6897" max="6897" width="8.28515625" style="2" customWidth="1"/>
    <col min="6898" max="6898" width="12.7109375" style="2" customWidth="1"/>
    <col min="6899" max="6899" width="10.7109375" style="2" customWidth="1"/>
    <col min="6900" max="6900" width="17.28515625" style="2" customWidth="1"/>
    <col min="6901" max="6901" width="19.42578125" style="2" customWidth="1"/>
    <col min="6902" max="6902" width="10.7109375" style="2" customWidth="1"/>
    <col min="6903" max="6903" width="11.140625" style="2" customWidth="1"/>
    <col min="6904" max="6904" width="16.85546875" style="2" customWidth="1"/>
    <col min="6905" max="6905" width="11.42578125" style="2" customWidth="1"/>
    <col min="6906" max="6906" width="10.85546875" style="2" customWidth="1"/>
    <col min="6907" max="6907" width="18.28515625" style="2" customWidth="1"/>
    <col min="6908" max="6908" width="10" style="2" customWidth="1"/>
    <col min="6909" max="6909" width="7.85546875" style="2" customWidth="1"/>
    <col min="6910" max="6910" width="8.28515625" style="2" customWidth="1"/>
    <col min="6911" max="6911" width="8" style="2" customWidth="1"/>
    <col min="6912" max="6912" width="9.140625" style="2" customWidth="1"/>
    <col min="6913" max="7146" width="9.140625" style="2"/>
    <col min="7147" max="7147" width="16.42578125" style="2" customWidth="1"/>
    <col min="7148" max="7148" width="12.140625" style="2" customWidth="1"/>
    <col min="7149" max="7149" width="14.7109375" style="2" customWidth="1"/>
    <col min="7150" max="7150" width="11.85546875" style="2" customWidth="1"/>
    <col min="7151" max="7151" width="8.140625" style="2" customWidth="1"/>
    <col min="7152" max="7152" width="9.42578125" style="2" customWidth="1"/>
    <col min="7153" max="7153" width="8.28515625" style="2" customWidth="1"/>
    <col min="7154" max="7154" width="12.7109375" style="2" customWidth="1"/>
    <col min="7155" max="7155" width="10.7109375" style="2" customWidth="1"/>
    <col min="7156" max="7156" width="17.28515625" style="2" customWidth="1"/>
    <col min="7157" max="7157" width="19.42578125" style="2" customWidth="1"/>
    <col min="7158" max="7158" width="10.7109375" style="2" customWidth="1"/>
    <col min="7159" max="7159" width="11.140625" style="2" customWidth="1"/>
    <col min="7160" max="7160" width="16.85546875" style="2" customWidth="1"/>
    <col min="7161" max="7161" width="11.42578125" style="2" customWidth="1"/>
    <col min="7162" max="7162" width="10.85546875" style="2" customWidth="1"/>
    <col min="7163" max="7163" width="18.28515625" style="2" customWidth="1"/>
    <col min="7164" max="7164" width="10" style="2" customWidth="1"/>
    <col min="7165" max="7165" width="7.85546875" style="2" customWidth="1"/>
    <col min="7166" max="7166" width="8.28515625" style="2" customWidth="1"/>
    <col min="7167" max="7167" width="8" style="2" customWidth="1"/>
    <col min="7168" max="7168" width="9.140625" style="2" customWidth="1"/>
    <col min="7169" max="7402" width="9.140625" style="2"/>
    <col min="7403" max="7403" width="16.42578125" style="2" customWidth="1"/>
    <col min="7404" max="7404" width="12.140625" style="2" customWidth="1"/>
    <col min="7405" max="7405" width="14.7109375" style="2" customWidth="1"/>
    <col min="7406" max="7406" width="11.85546875" style="2" customWidth="1"/>
    <col min="7407" max="7407" width="8.140625" style="2" customWidth="1"/>
    <col min="7408" max="7408" width="9.42578125" style="2" customWidth="1"/>
    <col min="7409" max="7409" width="8.28515625" style="2" customWidth="1"/>
    <col min="7410" max="7410" width="12.7109375" style="2" customWidth="1"/>
    <col min="7411" max="7411" width="10.7109375" style="2" customWidth="1"/>
    <col min="7412" max="7412" width="17.28515625" style="2" customWidth="1"/>
    <col min="7413" max="7413" width="19.42578125" style="2" customWidth="1"/>
    <col min="7414" max="7414" width="10.7109375" style="2" customWidth="1"/>
    <col min="7415" max="7415" width="11.140625" style="2" customWidth="1"/>
    <col min="7416" max="7416" width="16.85546875" style="2" customWidth="1"/>
    <col min="7417" max="7417" width="11.42578125" style="2" customWidth="1"/>
    <col min="7418" max="7418" width="10.85546875" style="2" customWidth="1"/>
    <col min="7419" max="7419" width="18.28515625" style="2" customWidth="1"/>
    <col min="7420" max="7420" width="10" style="2" customWidth="1"/>
    <col min="7421" max="7421" width="7.85546875" style="2" customWidth="1"/>
    <col min="7422" max="7422" width="8.28515625" style="2" customWidth="1"/>
    <col min="7423" max="7423" width="8" style="2" customWidth="1"/>
    <col min="7424" max="7424" width="9.140625" style="2" customWidth="1"/>
    <col min="7425" max="7658" width="9.140625" style="2"/>
    <col min="7659" max="7659" width="16.42578125" style="2" customWidth="1"/>
    <col min="7660" max="7660" width="12.140625" style="2" customWidth="1"/>
    <col min="7661" max="7661" width="14.7109375" style="2" customWidth="1"/>
    <col min="7662" max="7662" width="11.85546875" style="2" customWidth="1"/>
    <col min="7663" max="7663" width="8.140625" style="2" customWidth="1"/>
    <col min="7664" max="7664" width="9.42578125" style="2" customWidth="1"/>
    <col min="7665" max="7665" width="8.28515625" style="2" customWidth="1"/>
    <col min="7666" max="7666" width="12.7109375" style="2" customWidth="1"/>
    <col min="7667" max="7667" width="10.7109375" style="2" customWidth="1"/>
    <col min="7668" max="7668" width="17.28515625" style="2" customWidth="1"/>
    <col min="7669" max="7669" width="19.42578125" style="2" customWidth="1"/>
    <col min="7670" max="7670" width="10.7109375" style="2" customWidth="1"/>
    <col min="7671" max="7671" width="11.140625" style="2" customWidth="1"/>
    <col min="7672" max="7672" width="16.85546875" style="2" customWidth="1"/>
    <col min="7673" max="7673" width="11.42578125" style="2" customWidth="1"/>
    <col min="7674" max="7674" width="10.85546875" style="2" customWidth="1"/>
    <col min="7675" max="7675" width="18.28515625" style="2" customWidth="1"/>
    <col min="7676" max="7676" width="10" style="2" customWidth="1"/>
    <col min="7677" max="7677" width="7.85546875" style="2" customWidth="1"/>
    <col min="7678" max="7678" width="8.28515625" style="2" customWidth="1"/>
    <col min="7679" max="7679" width="8" style="2" customWidth="1"/>
    <col min="7680" max="7680" width="9.140625" style="2" customWidth="1"/>
    <col min="7681" max="7914" width="9.140625" style="2"/>
    <col min="7915" max="7915" width="16.42578125" style="2" customWidth="1"/>
    <col min="7916" max="7916" width="12.140625" style="2" customWidth="1"/>
    <col min="7917" max="7917" width="14.7109375" style="2" customWidth="1"/>
    <col min="7918" max="7918" width="11.85546875" style="2" customWidth="1"/>
    <col min="7919" max="7919" width="8.140625" style="2" customWidth="1"/>
    <col min="7920" max="7920" width="9.42578125" style="2" customWidth="1"/>
    <col min="7921" max="7921" width="8.28515625" style="2" customWidth="1"/>
    <col min="7922" max="7922" width="12.7109375" style="2" customWidth="1"/>
    <col min="7923" max="7923" width="10.7109375" style="2" customWidth="1"/>
    <col min="7924" max="7924" width="17.28515625" style="2" customWidth="1"/>
    <col min="7925" max="7925" width="19.42578125" style="2" customWidth="1"/>
    <col min="7926" max="7926" width="10.7109375" style="2" customWidth="1"/>
    <col min="7927" max="7927" width="11.140625" style="2" customWidth="1"/>
    <col min="7928" max="7928" width="16.85546875" style="2" customWidth="1"/>
    <col min="7929" max="7929" width="11.42578125" style="2" customWidth="1"/>
    <col min="7930" max="7930" width="10.85546875" style="2" customWidth="1"/>
    <col min="7931" max="7931" width="18.28515625" style="2" customWidth="1"/>
    <col min="7932" max="7932" width="10" style="2" customWidth="1"/>
    <col min="7933" max="7933" width="7.85546875" style="2" customWidth="1"/>
    <col min="7934" max="7934" width="8.28515625" style="2" customWidth="1"/>
    <col min="7935" max="7935" width="8" style="2" customWidth="1"/>
    <col min="7936" max="7936" width="9.140625" style="2" customWidth="1"/>
    <col min="7937" max="8170" width="9.140625" style="2"/>
    <col min="8171" max="8171" width="16.42578125" style="2" customWidth="1"/>
    <col min="8172" max="8172" width="12.140625" style="2" customWidth="1"/>
    <col min="8173" max="8173" width="14.7109375" style="2" customWidth="1"/>
    <col min="8174" max="8174" width="11.85546875" style="2" customWidth="1"/>
    <col min="8175" max="8175" width="8.140625" style="2" customWidth="1"/>
    <col min="8176" max="8176" width="9.42578125" style="2" customWidth="1"/>
    <col min="8177" max="8177" width="8.28515625" style="2" customWidth="1"/>
    <col min="8178" max="8178" width="12.7109375" style="2" customWidth="1"/>
    <col min="8179" max="8179" width="10.7109375" style="2" customWidth="1"/>
    <col min="8180" max="8180" width="17.28515625" style="2" customWidth="1"/>
    <col min="8181" max="8181" width="19.42578125" style="2" customWidth="1"/>
    <col min="8182" max="8182" width="10.7109375" style="2" customWidth="1"/>
    <col min="8183" max="8183" width="11.140625" style="2" customWidth="1"/>
    <col min="8184" max="8184" width="16.85546875" style="2" customWidth="1"/>
    <col min="8185" max="8185" width="11.42578125" style="2" customWidth="1"/>
    <col min="8186" max="8186" width="10.85546875" style="2" customWidth="1"/>
    <col min="8187" max="8187" width="18.28515625" style="2" customWidth="1"/>
    <col min="8188" max="8188" width="10" style="2" customWidth="1"/>
    <col min="8189" max="8189" width="7.85546875" style="2" customWidth="1"/>
    <col min="8190" max="8190" width="8.28515625" style="2" customWidth="1"/>
    <col min="8191" max="8191" width="8" style="2" customWidth="1"/>
    <col min="8192" max="8192" width="9.140625" style="2" customWidth="1"/>
    <col min="8193" max="8426" width="9.140625" style="2"/>
    <col min="8427" max="8427" width="16.42578125" style="2" customWidth="1"/>
    <col min="8428" max="8428" width="12.140625" style="2" customWidth="1"/>
    <col min="8429" max="8429" width="14.7109375" style="2" customWidth="1"/>
    <col min="8430" max="8430" width="11.85546875" style="2" customWidth="1"/>
    <col min="8431" max="8431" width="8.140625" style="2" customWidth="1"/>
    <col min="8432" max="8432" width="9.42578125" style="2" customWidth="1"/>
    <col min="8433" max="8433" width="8.28515625" style="2" customWidth="1"/>
    <col min="8434" max="8434" width="12.7109375" style="2" customWidth="1"/>
    <col min="8435" max="8435" width="10.7109375" style="2" customWidth="1"/>
    <col min="8436" max="8436" width="17.28515625" style="2" customWidth="1"/>
    <col min="8437" max="8437" width="19.42578125" style="2" customWidth="1"/>
    <col min="8438" max="8438" width="10.7109375" style="2" customWidth="1"/>
    <col min="8439" max="8439" width="11.140625" style="2" customWidth="1"/>
    <col min="8440" max="8440" width="16.85546875" style="2" customWidth="1"/>
    <col min="8441" max="8441" width="11.42578125" style="2" customWidth="1"/>
    <col min="8442" max="8442" width="10.85546875" style="2" customWidth="1"/>
    <col min="8443" max="8443" width="18.28515625" style="2" customWidth="1"/>
    <col min="8444" max="8444" width="10" style="2" customWidth="1"/>
    <col min="8445" max="8445" width="7.85546875" style="2" customWidth="1"/>
    <col min="8446" max="8446" width="8.28515625" style="2" customWidth="1"/>
    <col min="8447" max="8447" width="8" style="2" customWidth="1"/>
    <col min="8448" max="8448" width="9.140625" style="2" customWidth="1"/>
    <col min="8449" max="8682" width="9.140625" style="2"/>
    <col min="8683" max="8683" width="16.42578125" style="2" customWidth="1"/>
    <col min="8684" max="8684" width="12.140625" style="2" customWidth="1"/>
    <col min="8685" max="8685" width="14.7109375" style="2" customWidth="1"/>
    <col min="8686" max="8686" width="11.85546875" style="2" customWidth="1"/>
    <col min="8687" max="8687" width="8.140625" style="2" customWidth="1"/>
    <col min="8688" max="8688" width="9.42578125" style="2" customWidth="1"/>
    <col min="8689" max="8689" width="8.28515625" style="2" customWidth="1"/>
    <col min="8690" max="8690" width="12.7109375" style="2" customWidth="1"/>
    <col min="8691" max="8691" width="10.7109375" style="2" customWidth="1"/>
    <col min="8692" max="8692" width="17.28515625" style="2" customWidth="1"/>
    <col min="8693" max="8693" width="19.42578125" style="2" customWidth="1"/>
    <col min="8694" max="8694" width="10.7109375" style="2" customWidth="1"/>
    <col min="8695" max="8695" width="11.140625" style="2" customWidth="1"/>
    <col min="8696" max="8696" width="16.85546875" style="2" customWidth="1"/>
    <col min="8697" max="8697" width="11.42578125" style="2" customWidth="1"/>
    <col min="8698" max="8698" width="10.85546875" style="2" customWidth="1"/>
    <col min="8699" max="8699" width="18.28515625" style="2" customWidth="1"/>
    <col min="8700" max="8700" width="10" style="2" customWidth="1"/>
    <col min="8701" max="8701" width="7.85546875" style="2" customWidth="1"/>
    <col min="8702" max="8702" width="8.28515625" style="2" customWidth="1"/>
    <col min="8703" max="8703" width="8" style="2" customWidth="1"/>
    <col min="8704" max="8704" width="9.140625" style="2" customWidth="1"/>
    <col min="8705" max="8938" width="9.140625" style="2"/>
    <col min="8939" max="8939" width="16.42578125" style="2" customWidth="1"/>
    <col min="8940" max="8940" width="12.140625" style="2" customWidth="1"/>
    <col min="8941" max="8941" width="14.7109375" style="2" customWidth="1"/>
    <col min="8942" max="8942" width="11.85546875" style="2" customWidth="1"/>
    <col min="8943" max="8943" width="8.140625" style="2" customWidth="1"/>
    <col min="8944" max="8944" width="9.42578125" style="2" customWidth="1"/>
    <col min="8945" max="8945" width="8.28515625" style="2" customWidth="1"/>
    <col min="8946" max="8946" width="12.7109375" style="2" customWidth="1"/>
    <col min="8947" max="8947" width="10.7109375" style="2" customWidth="1"/>
    <col min="8948" max="8948" width="17.28515625" style="2" customWidth="1"/>
    <col min="8949" max="8949" width="19.42578125" style="2" customWidth="1"/>
    <col min="8950" max="8950" width="10.7109375" style="2" customWidth="1"/>
    <col min="8951" max="8951" width="11.140625" style="2" customWidth="1"/>
    <col min="8952" max="8952" width="16.85546875" style="2" customWidth="1"/>
    <col min="8953" max="8953" width="11.42578125" style="2" customWidth="1"/>
    <col min="8954" max="8954" width="10.85546875" style="2" customWidth="1"/>
    <col min="8955" max="8955" width="18.28515625" style="2" customWidth="1"/>
    <col min="8956" max="8956" width="10" style="2" customWidth="1"/>
    <col min="8957" max="8957" width="7.85546875" style="2" customWidth="1"/>
    <col min="8958" max="8958" width="8.28515625" style="2" customWidth="1"/>
    <col min="8959" max="8959" width="8" style="2" customWidth="1"/>
    <col min="8960" max="8960" width="9.140625" style="2" customWidth="1"/>
    <col min="8961" max="9194" width="9.140625" style="2"/>
    <col min="9195" max="9195" width="16.42578125" style="2" customWidth="1"/>
    <col min="9196" max="9196" width="12.140625" style="2" customWidth="1"/>
    <col min="9197" max="9197" width="14.7109375" style="2" customWidth="1"/>
    <col min="9198" max="9198" width="11.85546875" style="2" customWidth="1"/>
    <col min="9199" max="9199" width="8.140625" style="2" customWidth="1"/>
    <col min="9200" max="9200" width="9.42578125" style="2" customWidth="1"/>
    <col min="9201" max="9201" width="8.28515625" style="2" customWidth="1"/>
    <col min="9202" max="9202" width="12.7109375" style="2" customWidth="1"/>
    <col min="9203" max="9203" width="10.7109375" style="2" customWidth="1"/>
    <col min="9204" max="9204" width="17.28515625" style="2" customWidth="1"/>
    <col min="9205" max="9205" width="19.42578125" style="2" customWidth="1"/>
    <col min="9206" max="9206" width="10.7109375" style="2" customWidth="1"/>
    <col min="9207" max="9207" width="11.140625" style="2" customWidth="1"/>
    <col min="9208" max="9208" width="16.85546875" style="2" customWidth="1"/>
    <col min="9209" max="9209" width="11.42578125" style="2" customWidth="1"/>
    <col min="9210" max="9210" width="10.85546875" style="2" customWidth="1"/>
    <col min="9211" max="9211" width="18.28515625" style="2" customWidth="1"/>
    <col min="9212" max="9212" width="10" style="2" customWidth="1"/>
    <col min="9213" max="9213" width="7.85546875" style="2" customWidth="1"/>
    <col min="9214" max="9214" width="8.28515625" style="2" customWidth="1"/>
    <col min="9215" max="9215" width="8" style="2" customWidth="1"/>
    <col min="9216" max="9216" width="9.140625" style="2" customWidth="1"/>
    <col min="9217" max="9450" width="9.140625" style="2"/>
    <col min="9451" max="9451" width="16.42578125" style="2" customWidth="1"/>
    <col min="9452" max="9452" width="12.140625" style="2" customWidth="1"/>
    <col min="9453" max="9453" width="14.7109375" style="2" customWidth="1"/>
    <col min="9454" max="9454" width="11.85546875" style="2" customWidth="1"/>
    <col min="9455" max="9455" width="8.140625" style="2" customWidth="1"/>
    <col min="9456" max="9456" width="9.42578125" style="2" customWidth="1"/>
    <col min="9457" max="9457" width="8.28515625" style="2" customWidth="1"/>
    <col min="9458" max="9458" width="12.7109375" style="2" customWidth="1"/>
    <col min="9459" max="9459" width="10.7109375" style="2" customWidth="1"/>
    <col min="9460" max="9460" width="17.28515625" style="2" customWidth="1"/>
    <col min="9461" max="9461" width="19.42578125" style="2" customWidth="1"/>
    <col min="9462" max="9462" width="10.7109375" style="2" customWidth="1"/>
    <col min="9463" max="9463" width="11.140625" style="2" customWidth="1"/>
    <col min="9464" max="9464" width="16.85546875" style="2" customWidth="1"/>
    <col min="9465" max="9465" width="11.42578125" style="2" customWidth="1"/>
    <col min="9466" max="9466" width="10.85546875" style="2" customWidth="1"/>
    <col min="9467" max="9467" width="18.28515625" style="2" customWidth="1"/>
    <col min="9468" max="9468" width="10" style="2" customWidth="1"/>
    <col min="9469" max="9469" width="7.85546875" style="2" customWidth="1"/>
    <col min="9470" max="9470" width="8.28515625" style="2" customWidth="1"/>
    <col min="9471" max="9471" width="8" style="2" customWidth="1"/>
    <col min="9472" max="9472" width="9.140625" style="2" customWidth="1"/>
    <col min="9473" max="9706" width="9.140625" style="2"/>
    <col min="9707" max="9707" width="16.42578125" style="2" customWidth="1"/>
    <col min="9708" max="9708" width="12.140625" style="2" customWidth="1"/>
    <col min="9709" max="9709" width="14.7109375" style="2" customWidth="1"/>
    <col min="9710" max="9710" width="11.85546875" style="2" customWidth="1"/>
    <col min="9711" max="9711" width="8.140625" style="2" customWidth="1"/>
    <col min="9712" max="9712" width="9.42578125" style="2" customWidth="1"/>
    <col min="9713" max="9713" width="8.28515625" style="2" customWidth="1"/>
    <col min="9714" max="9714" width="12.7109375" style="2" customWidth="1"/>
    <col min="9715" max="9715" width="10.7109375" style="2" customWidth="1"/>
    <col min="9716" max="9716" width="17.28515625" style="2" customWidth="1"/>
    <col min="9717" max="9717" width="19.42578125" style="2" customWidth="1"/>
    <col min="9718" max="9718" width="10.7109375" style="2" customWidth="1"/>
    <col min="9719" max="9719" width="11.140625" style="2" customWidth="1"/>
    <col min="9720" max="9720" width="16.85546875" style="2" customWidth="1"/>
    <col min="9721" max="9721" width="11.42578125" style="2" customWidth="1"/>
    <col min="9722" max="9722" width="10.85546875" style="2" customWidth="1"/>
    <col min="9723" max="9723" width="18.28515625" style="2" customWidth="1"/>
    <col min="9724" max="9724" width="10" style="2" customWidth="1"/>
    <col min="9725" max="9725" width="7.85546875" style="2" customWidth="1"/>
    <col min="9726" max="9726" width="8.28515625" style="2" customWidth="1"/>
    <col min="9727" max="9727" width="8" style="2" customWidth="1"/>
    <col min="9728" max="9728" width="9.140625" style="2" customWidth="1"/>
    <col min="9729" max="9962" width="9.140625" style="2"/>
    <col min="9963" max="9963" width="16.42578125" style="2" customWidth="1"/>
    <col min="9964" max="9964" width="12.140625" style="2" customWidth="1"/>
    <col min="9965" max="9965" width="14.7109375" style="2" customWidth="1"/>
    <col min="9966" max="9966" width="11.85546875" style="2" customWidth="1"/>
    <col min="9967" max="9967" width="8.140625" style="2" customWidth="1"/>
    <col min="9968" max="9968" width="9.42578125" style="2" customWidth="1"/>
    <col min="9969" max="9969" width="8.28515625" style="2" customWidth="1"/>
    <col min="9970" max="9970" width="12.7109375" style="2" customWidth="1"/>
    <col min="9971" max="9971" width="10.7109375" style="2" customWidth="1"/>
    <col min="9972" max="9972" width="17.28515625" style="2" customWidth="1"/>
    <col min="9973" max="9973" width="19.42578125" style="2" customWidth="1"/>
    <col min="9974" max="9974" width="10.7109375" style="2" customWidth="1"/>
    <col min="9975" max="9975" width="11.140625" style="2" customWidth="1"/>
    <col min="9976" max="9976" width="16.85546875" style="2" customWidth="1"/>
    <col min="9977" max="9977" width="11.42578125" style="2" customWidth="1"/>
    <col min="9978" max="9978" width="10.85546875" style="2" customWidth="1"/>
    <col min="9979" max="9979" width="18.28515625" style="2" customWidth="1"/>
    <col min="9980" max="9980" width="10" style="2" customWidth="1"/>
    <col min="9981" max="9981" width="7.85546875" style="2" customWidth="1"/>
    <col min="9982" max="9982" width="8.28515625" style="2" customWidth="1"/>
    <col min="9983" max="9983" width="8" style="2" customWidth="1"/>
    <col min="9984" max="9984" width="9.140625" style="2" customWidth="1"/>
    <col min="9985" max="10218" width="9.140625" style="2"/>
    <col min="10219" max="10219" width="16.42578125" style="2" customWidth="1"/>
    <col min="10220" max="10220" width="12.140625" style="2" customWidth="1"/>
    <col min="10221" max="10221" width="14.7109375" style="2" customWidth="1"/>
    <col min="10222" max="10222" width="11.85546875" style="2" customWidth="1"/>
    <col min="10223" max="10223" width="8.140625" style="2" customWidth="1"/>
    <col min="10224" max="10224" width="9.42578125" style="2" customWidth="1"/>
    <col min="10225" max="10225" width="8.28515625" style="2" customWidth="1"/>
    <col min="10226" max="10226" width="12.7109375" style="2" customWidth="1"/>
    <col min="10227" max="10227" width="10.7109375" style="2" customWidth="1"/>
    <col min="10228" max="10228" width="17.28515625" style="2" customWidth="1"/>
    <col min="10229" max="10229" width="19.42578125" style="2" customWidth="1"/>
    <col min="10230" max="10230" width="10.7109375" style="2" customWidth="1"/>
    <col min="10231" max="10231" width="11.140625" style="2" customWidth="1"/>
    <col min="10232" max="10232" width="16.85546875" style="2" customWidth="1"/>
    <col min="10233" max="10233" width="11.42578125" style="2" customWidth="1"/>
    <col min="10234" max="10234" width="10.85546875" style="2" customWidth="1"/>
    <col min="10235" max="10235" width="18.28515625" style="2" customWidth="1"/>
    <col min="10236" max="10236" width="10" style="2" customWidth="1"/>
    <col min="10237" max="10237" width="7.85546875" style="2" customWidth="1"/>
    <col min="10238" max="10238" width="8.28515625" style="2" customWidth="1"/>
    <col min="10239" max="10239" width="8" style="2" customWidth="1"/>
    <col min="10240" max="10240" width="9.140625" style="2" customWidth="1"/>
    <col min="10241" max="10474" width="9.140625" style="2"/>
    <col min="10475" max="10475" width="16.42578125" style="2" customWidth="1"/>
    <col min="10476" max="10476" width="12.140625" style="2" customWidth="1"/>
    <col min="10477" max="10477" width="14.7109375" style="2" customWidth="1"/>
    <col min="10478" max="10478" width="11.85546875" style="2" customWidth="1"/>
    <col min="10479" max="10479" width="8.140625" style="2" customWidth="1"/>
    <col min="10480" max="10480" width="9.42578125" style="2" customWidth="1"/>
    <col min="10481" max="10481" width="8.28515625" style="2" customWidth="1"/>
    <col min="10482" max="10482" width="12.7109375" style="2" customWidth="1"/>
    <col min="10483" max="10483" width="10.7109375" style="2" customWidth="1"/>
    <col min="10484" max="10484" width="17.28515625" style="2" customWidth="1"/>
    <col min="10485" max="10485" width="19.42578125" style="2" customWidth="1"/>
    <col min="10486" max="10486" width="10.7109375" style="2" customWidth="1"/>
    <col min="10487" max="10487" width="11.140625" style="2" customWidth="1"/>
    <col min="10488" max="10488" width="16.85546875" style="2" customWidth="1"/>
    <col min="10489" max="10489" width="11.42578125" style="2" customWidth="1"/>
    <col min="10490" max="10490" width="10.85546875" style="2" customWidth="1"/>
    <col min="10491" max="10491" width="18.28515625" style="2" customWidth="1"/>
    <col min="10492" max="10492" width="10" style="2" customWidth="1"/>
    <col min="10493" max="10493" width="7.85546875" style="2" customWidth="1"/>
    <col min="10494" max="10494" width="8.28515625" style="2" customWidth="1"/>
    <col min="10495" max="10495" width="8" style="2" customWidth="1"/>
    <col min="10496" max="10496" width="9.140625" style="2" customWidth="1"/>
    <col min="10497" max="10730" width="9.140625" style="2"/>
    <col min="10731" max="10731" width="16.42578125" style="2" customWidth="1"/>
    <col min="10732" max="10732" width="12.140625" style="2" customWidth="1"/>
    <col min="10733" max="10733" width="14.7109375" style="2" customWidth="1"/>
    <col min="10734" max="10734" width="11.85546875" style="2" customWidth="1"/>
    <col min="10735" max="10735" width="8.140625" style="2" customWidth="1"/>
    <col min="10736" max="10736" width="9.42578125" style="2" customWidth="1"/>
    <col min="10737" max="10737" width="8.28515625" style="2" customWidth="1"/>
    <col min="10738" max="10738" width="12.7109375" style="2" customWidth="1"/>
    <col min="10739" max="10739" width="10.7109375" style="2" customWidth="1"/>
    <col min="10740" max="10740" width="17.28515625" style="2" customWidth="1"/>
    <col min="10741" max="10741" width="19.42578125" style="2" customWidth="1"/>
    <col min="10742" max="10742" width="10.7109375" style="2" customWidth="1"/>
    <col min="10743" max="10743" width="11.140625" style="2" customWidth="1"/>
    <col min="10744" max="10744" width="16.85546875" style="2" customWidth="1"/>
    <col min="10745" max="10745" width="11.42578125" style="2" customWidth="1"/>
    <col min="10746" max="10746" width="10.85546875" style="2" customWidth="1"/>
    <col min="10747" max="10747" width="18.28515625" style="2" customWidth="1"/>
    <col min="10748" max="10748" width="10" style="2" customWidth="1"/>
    <col min="10749" max="10749" width="7.85546875" style="2" customWidth="1"/>
    <col min="10750" max="10750" width="8.28515625" style="2" customWidth="1"/>
    <col min="10751" max="10751" width="8" style="2" customWidth="1"/>
    <col min="10752" max="10752" width="9.140625" style="2" customWidth="1"/>
    <col min="10753" max="10986" width="9.140625" style="2"/>
    <col min="10987" max="10987" width="16.42578125" style="2" customWidth="1"/>
    <col min="10988" max="10988" width="12.140625" style="2" customWidth="1"/>
    <col min="10989" max="10989" width="14.7109375" style="2" customWidth="1"/>
    <col min="10990" max="10990" width="11.85546875" style="2" customWidth="1"/>
    <col min="10991" max="10991" width="8.140625" style="2" customWidth="1"/>
    <col min="10992" max="10992" width="9.42578125" style="2" customWidth="1"/>
    <col min="10993" max="10993" width="8.28515625" style="2" customWidth="1"/>
    <col min="10994" max="10994" width="12.7109375" style="2" customWidth="1"/>
    <col min="10995" max="10995" width="10.7109375" style="2" customWidth="1"/>
    <col min="10996" max="10996" width="17.28515625" style="2" customWidth="1"/>
    <col min="10997" max="10997" width="19.42578125" style="2" customWidth="1"/>
    <col min="10998" max="10998" width="10.7109375" style="2" customWidth="1"/>
    <col min="10999" max="10999" width="11.140625" style="2" customWidth="1"/>
    <col min="11000" max="11000" width="16.85546875" style="2" customWidth="1"/>
    <col min="11001" max="11001" width="11.42578125" style="2" customWidth="1"/>
    <col min="11002" max="11002" width="10.85546875" style="2" customWidth="1"/>
    <col min="11003" max="11003" width="18.28515625" style="2" customWidth="1"/>
    <col min="11004" max="11004" width="10" style="2" customWidth="1"/>
    <col min="11005" max="11005" width="7.85546875" style="2" customWidth="1"/>
    <col min="11006" max="11006" width="8.28515625" style="2" customWidth="1"/>
    <col min="11007" max="11007" width="8" style="2" customWidth="1"/>
    <col min="11008" max="11008" width="9.140625" style="2" customWidth="1"/>
    <col min="11009" max="11242" width="9.140625" style="2"/>
    <col min="11243" max="11243" width="16.42578125" style="2" customWidth="1"/>
    <col min="11244" max="11244" width="12.140625" style="2" customWidth="1"/>
    <col min="11245" max="11245" width="14.7109375" style="2" customWidth="1"/>
    <col min="11246" max="11246" width="11.85546875" style="2" customWidth="1"/>
    <col min="11247" max="11247" width="8.140625" style="2" customWidth="1"/>
    <col min="11248" max="11248" width="9.42578125" style="2" customWidth="1"/>
    <col min="11249" max="11249" width="8.28515625" style="2" customWidth="1"/>
    <col min="11250" max="11250" width="12.7109375" style="2" customWidth="1"/>
    <col min="11251" max="11251" width="10.7109375" style="2" customWidth="1"/>
    <col min="11252" max="11252" width="17.28515625" style="2" customWidth="1"/>
    <col min="11253" max="11253" width="19.42578125" style="2" customWidth="1"/>
    <col min="11254" max="11254" width="10.7109375" style="2" customWidth="1"/>
    <col min="11255" max="11255" width="11.140625" style="2" customWidth="1"/>
    <col min="11256" max="11256" width="16.85546875" style="2" customWidth="1"/>
    <col min="11257" max="11257" width="11.42578125" style="2" customWidth="1"/>
    <col min="11258" max="11258" width="10.85546875" style="2" customWidth="1"/>
    <col min="11259" max="11259" width="18.28515625" style="2" customWidth="1"/>
    <col min="11260" max="11260" width="10" style="2" customWidth="1"/>
    <col min="11261" max="11261" width="7.85546875" style="2" customWidth="1"/>
    <col min="11262" max="11262" width="8.28515625" style="2" customWidth="1"/>
    <col min="11263" max="11263" width="8" style="2" customWidth="1"/>
    <col min="11264" max="11264" width="9.140625" style="2" customWidth="1"/>
    <col min="11265" max="11498" width="9.140625" style="2"/>
    <col min="11499" max="11499" width="16.42578125" style="2" customWidth="1"/>
    <col min="11500" max="11500" width="12.140625" style="2" customWidth="1"/>
    <col min="11501" max="11501" width="14.7109375" style="2" customWidth="1"/>
    <col min="11502" max="11502" width="11.85546875" style="2" customWidth="1"/>
    <col min="11503" max="11503" width="8.140625" style="2" customWidth="1"/>
    <col min="11504" max="11504" width="9.42578125" style="2" customWidth="1"/>
    <col min="11505" max="11505" width="8.28515625" style="2" customWidth="1"/>
    <col min="11506" max="11506" width="12.7109375" style="2" customWidth="1"/>
    <col min="11507" max="11507" width="10.7109375" style="2" customWidth="1"/>
    <col min="11508" max="11508" width="17.28515625" style="2" customWidth="1"/>
    <col min="11509" max="11509" width="19.42578125" style="2" customWidth="1"/>
    <col min="11510" max="11510" width="10.7109375" style="2" customWidth="1"/>
    <col min="11511" max="11511" width="11.140625" style="2" customWidth="1"/>
    <col min="11512" max="11512" width="16.85546875" style="2" customWidth="1"/>
    <col min="11513" max="11513" width="11.42578125" style="2" customWidth="1"/>
    <col min="11514" max="11514" width="10.85546875" style="2" customWidth="1"/>
    <col min="11515" max="11515" width="18.28515625" style="2" customWidth="1"/>
    <col min="11516" max="11516" width="10" style="2" customWidth="1"/>
    <col min="11517" max="11517" width="7.85546875" style="2" customWidth="1"/>
    <col min="11518" max="11518" width="8.28515625" style="2" customWidth="1"/>
    <col min="11519" max="11519" width="8" style="2" customWidth="1"/>
    <col min="11520" max="11520" width="9.140625" style="2" customWidth="1"/>
    <col min="11521" max="11754" width="9.140625" style="2"/>
    <col min="11755" max="11755" width="16.42578125" style="2" customWidth="1"/>
    <col min="11756" max="11756" width="12.140625" style="2" customWidth="1"/>
    <col min="11757" max="11757" width="14.7109375" style="2" customWidth="1"/>
    <col min="11758" max="11758" width="11.85546875" style="2" customWidth="1"/>
    <col min="11759" max="11759" width="8.140625" style="2" customWidth="1"/>
    <col min="11760" max="11760" width="9.42578125" style="2" customWidth="1"/>
    <col min="11761" max="11761" width="8.28515625" style="2" customWidth="1"/>
    <col min="11762" max="11762" width="12.7109375" style="2" customWidth="1"/>
    <col min="11763" max="11763" width="10.7109375" style="2" customWidth="1"/>
    <col min="11764" max="11764" width="17.28515625" style="2" customWidth="1"/>
    <col min="11765" max="11765" width="19.42578125" style="2" customWidth="1"/>
    <col min="11766" max="11766" width="10.7109375" style="2" customWidth="1"/>
    <col min="11767" max="11767" width="11.140625" style="2" customWidth="1"/>
    <col min="11768" max="11768" width="16.85546875" style="2" customWidth="1"/>
    <col min="11769" max="11769" width="11.42578125" style="2" customWidth="1"/>
    <col min="11770" max="11770" width="10.85546875" style="2" customWidth="1"/>
    <col min="11771" max="11771" width="18.28515625" style="2" customWidth="1"/>
    <col min="11772" max="11772" width="10" style="2" customWidth="1"/>
    <col min="11773" max="11773" width="7.85546875" style="2" customWidth="1"/>
    <col min="11774" max="11774" width="8.28515625" style="2" customWidth="1"/>
    <col min="11775" max="11775" width="8" style="2" customWidth="1"/>
    <col min="11776" max="11776" width="9.140625" style="2" customWidth="1"/>
    <col min="11777" max="12010" width="9.140625" style="2"/>
    <col min="12011" max="12011" width="16.42578125" style="2" customWidth="1"/>
    <col min="12012" max="12012" width="12.140625" style="2" customWidth="1"/>
    <col min="12013" max="12013" width="14.7109375" style="2" customWidth="1"/>
    <col min="12014" max="12014" width="11.85546875" style="2" customWidth="1"/>
    <col min="12015" max="12015" width="8.140625" style="2" customWidth="1"/>
    <col min="12016" max="12016" width="9.42578125" style="2" customWidth="1"/>
    <col min="12017" max="12017" width="8.28515625" style="2" customWidth="1"/>
    <col min="12018" max="12018" width="12.7109375" style="2" customWidth="1"/>
    <col min="12019" max="12019" width="10.7109375" style="2" customWidth="1"/>
    <col min="12020" max="12020" width="17.28515625" style="2" customWidth="1"/>
    <col min="12021" max="12021" width="19.42578125" style="2" customWidth="1"/>
    <col min="12022" max="12022" width="10.7109375" style="2" customWidth="1"/>
    <col min="12023" max="12023" width="11.140625" style="2" customWidth="1"/>
    <col min="12024" max="12024" width="16.85546875" style="2" customWidth="1"/>
    <col min="12025" max="12025" width="11.42578125" style="2" customWidth="1"/>
    <col min="12026" max="12026" width="10.85546875" style="2" customWidth="1"/>
    <col min="12027" max="12027" width="18.28515625" style="2" customWidth="1"/>
    <col min="12028" max="12028" width="10" style="2" customWidth="1"/>
    <col min="12029" max="12029" width="7.85546875" style="2" customWidth="1"/>
    <col min="12030" max="12030" width="8.28515625" style="2" customWidth="1"/>
    <col min="12031" max="12031" width="8" style="2" customWidth="1"/>
    <col min="12032" max="12032" width="9.140625" style="2" customWidth="1"/>
    <col min="12033" max="12266" width="9.140625" style="2"/>
    <col min="12267" max="12267" width="16.42578125" style="2" customWidth="1"/>
    <col min="12268" max="12268" width="12.140625" style="2" customWidth="1"/>
    <col min="12269" max="12269" width="14.7109375" style="2" customWidth="1"/>
    <col min="12270" max="12270" width="11.85546875" style="2" customWidth="1"/>
    <col min="12271" max="12271" width="8.140625" style="2" customWidth="1"/>
    <col min="12272" max="12272" width="9.42578125" style="2" customWidth="1"/>
    <col min="12273" max="12273" width="8.28515625" style="2" customWidth="1"/>
    <col min="12274" max="12274" width="12.7109375" style="2" customWidth="1"/>
    <col min="12275" max="12275" width="10.7109375" style="2" customWidth="1"/>
    <col min="12276" max="12276" width="17.28515625" style="2" customWidth="1"/>
    <col min="12277" max="12277" width="19.42578125" style="2" customWidth="1"/>
    <col min="12278" max="12278" width="10.7109375" style="2" customWidth="1"/>
    <col min="12279" max="12279" width="11.140625" style="2" customWidth="1"/>
    <col min="12280" max="12280" width="16.85546875" style="2" customWidth="1"/>
    <col min="12281" max="12281" width="11.42578125" style="2" customWidth="1"/>
    <col min="12282" max="12282" width="10.85546875" style="2" customWidth="1"/>
    <col min="12283" max="12283" width="18.28515625" style="2" customWidth="1"/>
    <col min="12284" max="12284" width="10" style="2" customWidth="1"/>
    <col min="12285" max="12285" width="7.85546875" style="2" customWidth="1"/>
    <col min="12286" max="12286" width="8.28515625" style="2" customWidth="1"/>
    <col min="12287" max="12287" width="8" style="2" customWidth="1"/>
    <col min="12288" max="12288" width="9.140625" style="2" customWidth="1"/>
    <col min="12289" max="12522" width="9.140625" style="2"/>
    <col min="12523" max="12523" width="16.42578125" style="2" customWidth="1"/>
    <col min="12524" max="12524" width="12.140625" style="2" customWidth="1"/>
    <col min="12525" max="12525" width="14.7109375" style="2" customWidth="1"/>
    <col min="12526" max="12526" width="11.85546875" style="2" customWidth="1"/>
    <col min="12527" max="12527" width="8.140625" style="2" customWidth="1"/>
    <col min="12528" max="12528" width="9.42578125" style="2" customWidth="1"/>
    <col min="12529" max="12529" width="8.28515625" style="2" customWidth="1"/>
    <col min="12530" max="12530" width="12.7109375" style="2" customWidth="1"/>
    <col min="12531" max="12531" width="10.7109375" style="2" customWidth="1"/>
    <col min="12532" max="12532" width="17.28515625" style="2" customWidth="1"/>
    <col min="12533" max="12533" width="19.42578125" style="2" customWidth="1"/>
    <col min="12534" max="12534" width="10.7109375" style="2" customWidth="1"/>
    <col min="12535" max="12535" width="11.140625" style="2" customWidth="1"/>
    <col min="12536" max="12536" width="16.85546875" style="2" customWidth="1"/>
    <col min="12537" max="12537" width="11.42578125" style="2" customWidth="1"/>
    <col min="12538" max="12538" width="10.85546875" style="2" customWidth="1"/>
    <col min="12539" max="12539" width="18.28515625" style="2" customWidth="1"/>
    <col min="12540" max="12540" width="10" style="2" customWidth="1"/>
    <col min="12541" max="12541" width="7.85546875" style="2" customWidth="1"/>
    <col min="12542" max="12542" width="8.28515625" style="2" customWidth="1"/>
    <col min="12543" max="12543" width="8" style="2" customWidth="1"/>
    <col min="12544" max="12544" width="9.140625" style="2" customWidth="1"/>
    <col min="12545" max="12778" width="9.140625" style="2"/>
    <col min="12779" max="12779" width="16.42578125" style="2" customWidth="1"/>
    <col min="12780" max="12780" width="12.140625" style="2" customWidth="1"/>
    <col min="12781" max="12781" width="14.7109375" style="2" customWidth="1"/>
    <col min="12782" max="12782" width="11.85546875" style="2" customWidth="1"/>
    <col min="12783" max="12783" width="8.140625" style="2" customWidth="1"/>
    <col min="12784" max="12784" width="9.42578125" style="2" customWidth="1"/>
    <col min="12785" max="12785" width="8.28515625" style="2" customWidth="1"/>
    <col min="12786" max="12786" width="12.7109375" style="2" customWidth="1"/>
    <col min="12787" max="12787" width="10.7109375" style="2" customWidth="1"/>
    <col min="12788" max="12788" width="17.28515625" style="2" customWidth="1"/>
    <col min="12789" max="12789" width="19.42578125" style="2" customWidth="1"/>
    <col min="12790" max="12790" width="10.7109375" style="2" customWidth="1"/>
    <col min="12791" max="12791" width="11.140625" style="2" customWidth="1"/>
    <col min="12792" max="12792" width="16.85546875" style="2" customWidth="1"/>
    <col min="12793" max="12793" width="11.42578125" style="2" customWidth="1"/>
    <col min="12794" max="12794" width="10.85546875" style="2" customWidth="1"/>
    <col min="12795" max="12795" width="18.28515625" style="2" customWidth="1"/>
    <col min="12796" max="12796" width="10" style="2" customWidth="1"/>
    <col min="12797" max="12797" width="7.85546875" style="2" customWidth="1"/>
    <col min="12798" max="12798" width="8.28515625" style="2" customWidth="1"/>
    <col min="12799" max="12799" width="8" style="2" customWidth="1"/>
    <col min="12800" max="12800" width="9.140625" style="2" customWidth="1"/>
    <col min="12801" max="13034" width="9.140625" style="2"/>
    <col min="13035" max="13035" width="16.42578125" style="2" customWidth="1"/>
    <col min="13036" max="13036" width="12.140625" style="2" customWidth="1"/>
    <col min="13037" max="13037" width="14.7109375" style="2" customWidth="1"/>
    <col min="13038" max="13038" width="11.85546875" style="2" customWidth="1"/>
    <col min="13039" max="13039" width="8.140625" style="2" customWidth="1"/>
    <col min="13040" max="13040" width="9.42578125" style="2" customWidth="1"/>
    <col min="13041" max="13041" width="8.28515625" style="2" customWidth="1"/>
    <col min="13042" max="13042" width="12.7109375" style="2" customWidth="1"/>
    <col min="13043" max="13043" width="10.7109375" style="2" customWidth="1"/>
    <col min="13044" max="13044" width="17.28515625" style="2" customWidth="1"/>
    <col min="13045" max="13045" width="19.42578125" style="2" customWidth="1"/>
    <col min="13046" max="13046" width="10.7109375" style="2" customWidth="1"/>
    <col min="13047" max="13047" width="11.140625" style="2" customWidth="1"/>
    <col min="13048" max="13048" width="16.85546875" style="2" customWidth="1"/>
    <col min="13049" max="13049" width="11.42578125" style="2" customWidth="1"/>
    <col min="13050" max="13050" width="10.85546875" style="2" customWidth="1"/>
    <col min="13051" max="13051" width="18.28515625" style="2" customWidth="1"/>
    <col min="13052" max="13052" width="10" style="2" customWidth="1"/>
    <col min="13053" max="13053" width="7.85546875" style="2" customWidth="1"/>
    <col min="13054" max="13054" width="8.28515625" style="2" customWidth="1"/>
    <col min="13055" max="13055" width="8" style="2" customWidth="1"/>
    <col min="13056" max="13056" width="9.140625" style="2" customWidth="1"/>
    <col min="13057" max="13290" width="9.140625" style="2"/>
    <col min="13291" max="13291" width="16.42578125" style="2" customWidth="1"/>
    <col min="13292" max="13292" width="12.140625" style="2" customWidth="1"/>
    <col min="13293" max="13293" width="14.7109375" style="2" customWidth="1"/>
    <col min="13294" max="13294" width="11.85546875" style="2" customWidth="1"/>
    <col min="13295" max="13295" width="8.140625" style="2" customWidth="1"/>
    <col min="13296" max="13296" width="9.42578125" style="2" customWidth="1"/>
    <col min="13297" max="13297" width="8.28515625" style="2" customWidth="1"/>
    <col min="13298" max="13298" width="12.7109375" style="2" customWidth="1"/>
    <col min="13299" max="13299" width="10.7109375" style="2" customWidth="1"/>
    <col min="13300" max="13300" width="17.28515625" style="2" customWidth="1"/>
    <col min="13301" max="13301" width="19.42578125" style="2" customWidth="1"/>
    <col min="13302" max="13302" width="10.7109375" style="2" customWidth="1"/>
    <col min="13303" max="13303" width="11.140625" style="2" customWidth="1"/>
    <col min="13304" max="13304" width="16.85546875" style="2" customWidth="1"/>
    <col min="13305" max="13305" width="11.42578125" style="2" customWidth="1"/>
    <col min="13306" max="13306" width="10.85546875" style="2" customWidth="1"/>
    <col min="13307" max="13307" width="18.28515625" style="2" customWidth="1"/>
    <col min="13308" max="13308" width="10" style="2" customWidth="1"/>
    <col min="13309" max="13309" width="7.85546875" style="2" customWidth="1"/>
    <col min="13310" max="13310" width="8.28515625" style="2" customWidth="1"/>
    <col min="13311" max="13311" width="8" style="2" customWidth="1"/>
    <col min="13312" max="13312" width="9.140625" style="2" customWidth="1"/>
    <col min="13313" max="13546" width="9.140625" style="2"/>
    <col min="13547" max="13547" width="16.42578125" style="2" customWidth="1"/>
    <col min="13548" max="13548" width="12.140625" style="2" customWidth="1"/>
    <col min="13549" max="13549" width="14.7109375" style="2" customWidth="1"/>
    <col min="13550" max="13550" width="11.85546875" style="2" customWidth="1"/>
    <col min="13551" max="13551" width="8.140625" style="2" customWidth="1"/>
    <col min="13552" max="13552" width="9.42578125" style="2" customWidth="1"/>
    <col min="13553" max="13553" width="8.28515625" style="2" customWidth="1"/>
    <col min="13554" max="13554" width="12.7109375" style="2" customWidth="1"/>
    <col min="13555" max="13555" width="10.7109375" style="2" customWidth="1"/>
    <col min="13556" max="13556" width="17.28515625" style="2" customWidth="1"/>
    <col min="13557" max="13557" width="19.42578125" style="2" customWidth="1"/>
    <col min="13558" max="13558" width="10.7109375" style="2" customWidth="1"/>
    <col min="13559" max="13559" width="11.140625" style="2" customWidth="1"/>
    <col min="13560" max="13560" width="16.85546875" style="2" customWidth="1"/>
    <col min="13561" max="13561" width="11.42578125" style="2" customWidth="1"/>
    <col min="13562" max="13562" width="10.85546875" style="2" customWidth="1"/>
    <col min="13563" max="13563" width="18.28515625" style="2" customWidth="1"/>
    <col min="13564" max="13564" width="10" style="2" customWidth="1"/>
    <col min="13565" max="13565" width="7.85546875" style="2" customWidth="1"/>
    <col min="13566" max="13566" width="8.28515625" style="2" customWidth="1"/>
    <col min="13567" max="13567" width="8" style="2" customWidth="1"/>
    <col min="13568" max="13568" width="9.140625" style="2" customWidth="1"/>
    <col min="13569" max="13802" width="9.140625" style="2"/>
    <col min="13803" max="13803" width="16.42578125" style="2" customWidth="1"/>
    <col min="13804" max="13804" width="12.140625" style="2" customWidth="1"/>
    <col min="13805" max="13805" width="14.7109375" style="2" customWidth="1"/>
    <col min="13806" max="13806" width="11.85546875" style="2" customWidth="1"/>
    <col min="13807" max="13807" width="8.140625" style="2" customWidth="1"/>
    <col min="13808" max="13808" width="9.42578125" style="2" customWidth="1"/>
    <col min="13809" max="13809" width="8.28515625" style="2" customWidth="1"/>
    <col min="13810" max="13810" width="12.7109375" style="2" customWidth="1"/>
    <col min="13811" max="13811" width="10.7109375" style="2" customWidth="1"/>
    <col min="13812" max="13812" width="17.28515625" style="2" customWidth="1"/>
    <col min="13813" max="13813" width="19.42578125" style="2" customWidth="1"/>
    <col min="13814" max="13814" width="10.7109375" style="2" customWidth="1"/>
    <col min="13815" max="13815" width="11.140625" style="2" customWidth="1"/>
    <col min="13816" max="13816" width="16.85546875" style="2" customWidth="1"/>
    <col min="13817" max="13817" width="11.42578125" style="2" customWidth="1"/>
    <col min="13818" max="13818" width="10.85546875" style="2" customWidth="1"/>
    <col min="13819" max="13819" width="18.28515625" style="2" customWidth="1"/>
    <col min="13820" max="13820" width="10" style="2" customWidth="1"/>
    <col min="13821" max="13821" width="7.85546875" style="2" customWidth="1"/>
    <col min="13822" max="13822" width="8.28515625" style="2" customWidth="1"/>
    <col min="13823" max="13823" width="8" style="2" customWidth="1"/>
    <col min="13824" max="13824" width="9.140625" style="2" customWidth="1"/>
    <col min="13825" max="14058" width="9.140625" style="2"/>
    <col min="14059" max="14059" width="16.42578125" style="2" customWidth="1"/>
    <col min="14060" max="14060" width="12.140625" style="2" customWidth="1"/>
    <col min="14061" max="14061" width="14.7109375" style="2" customWidth="1"/>
    <col min="14062" max="14062" width="11.85546875" style="2" customWidth="1"/>
    <col min="14063" max="14063" width="8.140625" style="2" customWidth="1"/>
    <col min="14064" max="14064" width="9.42578125" style="2" customWidth="1"/>
    <col min="14065" max="14065" width="8.28515625" style="2" customWidth="1"/>
    <col min="14066" max="14066" width="12.7109375" style="2" customWidth="1"/>
    <col min="14067" max="14067" width="10.7109375" style="2" customWidth="1"/>
    <col min="14068" max="14068" width="17.28515625" style="2" customWidth="1"/>
    <col min="14069" max="14069" width="19.42578125" style="2" customWidth="1"/>
    <col min="14070" max="14070" width="10.7109375" style="2" customWidth="1"/>
    <col min="14071" max="14071" width="11.140625" style="2" customWidth="1"/>
    <col min="14072" max="14072" width="16.85546875" style="2" customWidth="1"/>
    <col min="14073" max="14073" width="11.42578125" style="2" customWidth="1"/>
    <col min="14074" max="14074" width="10.85546875" style="2" customWidth="1"/>
    <col min="14075" max="14075" width="18.28515625" style="2" customWidth="1"/>
    <col min="14076" max="14076" width="10" style="2" customWidth="1"/>
    <col min="14077" max="14077" width="7.85546875" style="2" customWidth="1"/>
    <col min="14078" max="14078" width="8.28515625" style="2" customWidth="1"/>
    <col min="14079" max="14079" width="8" style="2" customWidth="1"/>
    <col min="14080" max="14080" width="9.140625" style="2" customWidth="1"/>
    <col min="14081" max="14314" width="9.140625" style="2"/>
    <col min="14315" max="14315" width="16.42578125" style="2" customWidth="1"/>
    <col min="14316" max="14316" width="12.140625" style="2" customWidth="1"/>
    <col min="14317" max="14317" width="14.7109375" style="2" customWidth="1"/>
    <col min="14318" max="14318" width="11.85546875" style="2" customWidth="1"/>
    <col min="14319" max="14319" width="8.140625" style="2" customWidth="1"/>
    <col min="14320" max="14320" width="9.42578125" style="2" customWidth="1"/>
    <col min="14321" max="14321" width="8.28515625" style="2" customWidth="1"/>
    <col min="14322" max="14322" width="12.7109375" style="2" customWidth="1"/>
    <col min="14323" max="14323" width="10.7109375" style="2" customWidth="1"/>
    <col min="14324" max="14324" width="17.28515625" style="2" customWidth="1"/>
    <col min="14325" max="14325" width="19.42578125" style="2" customWidth="1"/>
    <col min="14326" max="14326" width="10.7109375" style="2" customWidth="1"/>
    <col min="14327" max="14327" width="11.140625" style="2" customWidth="1"/>
    <col min="14328" max="14328" width="16.85546875" style="2" customWidth="1"/>
    <col min="14329" max="14329" width="11.42578125" style="2" customWidth="1"/>
    <col min="14330" max="14330" width="10.85546875" style="2" customWidth="1"/>
    <col min="14331" max="14331" width="18.28515625" style="2" customWidth="1"/>
    <col min="14332" max="14332" width="10" style="2" customWidth="1"/>
    <col min="14333" max="14333" width="7.85546875" style="2" customWidth="1"/>
    <col min="14334" max="14334" width="8.28515625" style="2" customWidth="1"/>
    <col min="14335" max="14335" width="8" style="2" customWidth="1"/>
    <col min="14336" max="14336" width="9.140625" style="2" customWidth="1"/>
    <col min="14337" max="14570" width="9.140625" style="2"/>
    <col min="14571" max="14571" width="16.42578125" style="2" customWidth="1"/>
    <col min="14572" max="14572" width="12.140625" style="2" customWidth="1"/>
    <col min="14573" max="14573" width="14.7109375" style="2" customWidth="1"/>
    <col min="14574" max="14574" width="11.85546875" style="2" customWidth="1"/>
    <col min="14575" max="14575" width="8.140625" style="2" customWidth="1"/>
    <col min="14576" max="14576" width="9.42578125" style="2" customWidth="1"/>
    <col min="14577" max="14577" width="8.28515625" style="2" customWidth="1"/>
    <col min="14578" max="14578" width="12.7109375" style="2" customWidth="1"/>
    <col min="14579" max="14579" width="10.7109375" style="2" customWidth="1"/>
    <col min="14580" max="14580" width="17.28515625" style="2" customWidth="1"/>
    <col min="14581" max="14581" width="19.42578125" style="2" customWidth="1"/>
    <col min="14582" max="14582" width="10.7109375" style="2" customWidth="1"/>
    <col min="14583" max="14583" width="11.140625" style="2" customWidth="1"/>
    <col min="14584" max="14584" width="16.85546875" style="2" customWidth="1"/>
    <col min="14585" max="14585" width="11.42578125" style="2" customWidth="1"/>
    <col min="14586" max="14586" width="10.85546875" style="2" customWidth="1"/>
    <col min="14587" max="14587" width="18.28515625" style="2" customWidth="1"/>
    <col min="14588" max="14588" width="10" style="2" customWidth="1"/>
    <col min="14589" max="14589" width="7.85546875" style="2" customWidth="1"/>
    <col min="14590" max="14590" width="8.28515625" style="2" customWidth="1"/>
    <col min="14591" max="14591" width="8" style="2" customWidth="1"/>
    <col min="14592" max="14592" width="9.140625" style="2" customWidth="1"/>
    <col min="14593" max="14826" width="9.140625" style="2"/>
    <col min="14827" max="14827" width="16.42578125" style="2" customWidth="1"/>
    <col min="14828" max="14828" width="12.140625" style="2" customWidth="1"/>
    <col min="14829" max="14829" width="14.7109375" style="2" customWidth="1"/>
    <col min="14830" max="14830" width="11.85546875" style="2" customWidth="1"/>
    <col min="14831" max="14831" width="8.140625" style="2" customWidth="1"/>
    <col min="14832" max="14832" width="9.42578125" style="2" customWidth="1"/>
    <col min="14833" max="14833" width="8.28515625" style="2" customWidth="1"/>
    <col min="14834" max="14834" width="12.7109375" style="2" customWidth="1"/>
    <col min="14835" max="14835" width="10.7109375" style="2" customWidth="1"/>
    <col min="14836" max="14836" width="17.28515625" style="2" customWidth="1"/>
    <col min="14837" max="14837" width="19.42578125" style="2" customWidth="1"/>
    <col min="14838" max="14838" width="10.7109375" style="2" customWidth="1"/>
    <col min="14839" max="14839" width="11.140625" style="2" customWidth="1"/>
    <col min="14840" max="14840" width="16.85546875" style="2" customWidth="1"/>
    <col min="14841" max="14841" width="11.42578125" style="2" customWidth="1"/>
    <col min="14842" max="14842" width="10.85546875" style="2" customWidth="1"/>
    <col min="14843" max="14843" width="18.28515625" style="2" customWidth="1"/>
    <col min="14844" max="14844" width="10" style="2" customWidth="1"/>
    <col min="14845" max="14845" width="7.85546875" style="2" customWidth="1"/>
    <col min="14846" max="14846" width="8.28515625" style="2" customWidth="1"/>
    <col min="14847" max="14847" width="8" style="2" customWidth="1"/>
    <col min="14848" max="14848" width="9.140625" style="2" customWidth="1"/>
    <col min="14849" max="15082" width="9.140625" style="2"/>
    <col min="15083" max="15083" width="16.42578125" style="2" customWidth="1"/>
    <col min="15084" max="15084" width="12.140625" style="2" customWidth="1"/>
    <col min="15085" max="15085" width="14.7109375" style="2" customWidth="1"/>
    <col min="15086" max="15086" width="11.85546875" style="2" customWidth="1"/>
    <col min="15087" max="15087" width="8.140625" style="2" customWidth="1"/>
    <col min="15088" max="15088" width="9.42578125" style="2" customWidth="1"/>
    <col min="15089" max="15089" width="8.28515625" style="2" customWidth="1"/>
    <col min="15090" max="15090" width="12.7109375" style="2" customWidth="1"/>
    <col min="15091" max="15091" width="10.7109375" style="2" customWidth="1"/>
    <col min="15092" max="15092" width="17.28515625" style="2" customWidth="1"/>
    <col min="15093" max="15093" width="19.42578125" style="2" customWidth="1"/>
    <col min="15094" max="15094" width="10.7109375" style="2" customWidth="1"/>
    <col min="15095" max="15095" width="11.140625" style="2" customWidth="1"/>
    <col min="15096" max="15096" width="16.85546875" style="2" customWidth="1"/>
    <col min="15097" max="15097" width="11.42578125" style="2" customWidth="1"/>
    <col min="15098" max="15098" width="10.85546875" style="2" customWidth="1"/>
    <col min="15099" max="15099" width="18.28515625" style="2" customWidth="1"/>
    <col min="15100" max="15100" width="10" style="2" customWidth="1"/>
    <col min="15101" max="15101" width="7.85546875" style="2" customWidth="1"/>
    <col min="15102" max="15102" width="8.28515625" style="2" customWidth="1"/>
    <col min="15103" max="15103" width="8" style="2" customWidth="1"/>
    <col min="15104" max="15104" width="9.140625" style="2" customWidth="1"/>
    <col min="15105" max="15338" width="9.140625" style="2"/>
    <col min="15339" max="15339" width="16.42578125" style="2" customWidth="1"/>
    <col min="15340" max="15340" width="12.140625" style="2" customWidth="1"/>
    <col min="15341" max="15341" width="14.7109375" style="2" customWidth="1"/>
    <col min="15342" max="15342" width="11.85546875" style="2" customWidth="1"/>
    <col min="15343" max="15343" width="8.140625" style="2" customWidth="1"/>
    <col min="15344" max="15344" width="9.42578125" style="2" customWidth="1"/>
    <col min="15345" max="15345" width="8.28515625" style="2" customWidth="1"/>
    <col min="15346" max="15346" width="12.7109375" style="2" customWidth="1"/>
    <col min="15347" max="15347" width="10.7109375" style="2" customWidth="1"/>
    <col min="15348" max="15348" width="17.28515625" style="2" customWidth="1"/>
    <col min="15349" max="15349" width="19.42578125" style="2" customWidth="1"/>
    <col min="15350" max="15350" width="10.7109375" style="2" customWidth="1"/>
    <col min="15351" max="15351" width="11.140625" style="2" customWidth="1"/>
    <col min="15352" max="15352" width="16.85546875" style="2" customWidth="1"/>
    <col min="15353" max="15353" width="11.42578125" style="2" customWidth="1"/>
    <col min="15354" max="15354" width="10.85546875" style="2" customWidth="1"/>
    <col min="15355" max="15355" width="18.28515625" style="2" customWidth="1"/>
    <col min="15356" max="15356" width="10" style="2" customWidth="1"/>
    <col min="15357" max="15357" width="7.85546875" style="2" customWidth="1"/>
    <col min="15358" max="15358" width="8.28515625" style="2" customWidth="1"/>
    <col min="15359" max="15359" width="8" style="2" customWidth="1"/>
    <col min="15360" max="15360" width="9.140625" style="2" customWidth="1"/>
    <col min="15361" max="15594" width="9.140625" style="2"/>
    <col min="15595" max="15595" width="16.42578125" style="2" customWidth="1"/>
    <col min="15596" max="15596" width="12.140625" style="2" customWidth="1"/>
    <col min="15597" max="15597" width="14.7109375" style="2" customWidth="1"/>
    <col min="15598" max="15598" width="11.85546875" style="2" customWidth="1"/>
    <col min="15599" max="15599" width="8.140625" style="2" customWidth="1"/>
    <col min="15600" max="15600" width="9.42578125" style="2" customWidth="1"/>
    <col min="15601" max="15601" width="8.28515625" style="2" customWidth="1"/>
    <col min="15602" max="15602" width="12.7109375" style="2" customWidth="1"/>
    <col min="15603" max="15603" width="10.7109375" style="2" customWidth="1"/>
    <col min="15604" max="15604" width="17.28515625" style="2" customWidth="1"/>
    <col min="15605" max="15605" width="19.42578125" style="2" customWidth="1"/>
    <col min="15606" max="15606" width="10.7109375" style="2" customWidth="1"/>
    <col min="15607" max="15607" width="11.140625" style="2" customWidth="1"/>
    <col min="15608" max="15608" width="16.85546875" style="2" customWidth="1"/>
    <col min="15609" max="15609" width="11.42578125" style="2" customWidth="1"/>
    <col min="15610" max="15610" width="10.85546875" style="2" customWidth="1"/>
    <col min="15611" max="15611" width="18.28515625" style="2" customWidth="1"/>
    <col min="15612" max="15612" width="10" style="2" customWidth="1"/>
    <col min="15613" max="15613" width="7.85546875" style="2" customWidth="1"/>
    <col min="15614" max="15614" width="8.28515625" style="2" customWidth="1"/>
    <col min="15615" max="15615" width="8" style="2" customWidth="1"/>
    <col min="15616" max="15616" width="9.140625" style="2" customWidth="1"/>
    <col min="15617" max="15850" width="9.140625" style="2"/>
    <col min="15851" max="15851" width="16.42578125" style="2" customWidth="1"/>
    <col min="15852" max="15852" width="12.140625" style="2" customWidth="1"/>
    <col min="15853" max="15853" width="14.7109375" style="2" customWidth="1"/>
    <col min="15854" max="15854" width="11.85546875" style="2" customWidth="1"/>
    <col min="15855" max="15855" width="8.140625" style="2" customWidth="1"/>
    <col min="15856" max="15856" width="9.42578125" style="2" customWidth="1"/>
    <col min="15857" max="15857" width="8.28515625" style="2" customWidth="1"/>
    <col min="15858" max="15858" width="12.7109375" style="2" customWidth="1"/>
    <col min="15859" max="15859" width="10.7109375" style="2" customWidth="1"/>
    <col min="15860" max="15860" width="17.28515625" style="2" customWidth="1"/>
    <col min="15861" max="15861" width="19.42578125" style="2" customWidth="1"/>
    <col min="15862" max="15862" width="10.7109375" style="2" customWidth="1"/>
    <col min="15863" max="15863" width="11.140625" style="2" customWidth="1"/>
    <col min="15864" max="15864" width="16.85546875" style="2" customWidth="1"/>
    <col min="15865" max="15865" width="11.42578125" style="2" customWidth="1"/>
    <col min="15866" max="15866" width="10.85546875" style="2" customWidth="1"/>
    <col min="15867" max="15867" width="18.28515625" style="2" customWidth="1"/>
    <col min="15868" max="15868" width="10" style="2" customWidth="1"/>
    <col min="15869" max="15869" width="7.85546875" style="2" customWidth="1"/>
    <col min="15870" max="15870" width="8.28515625" style="2" customWidth="1"/>
    <col min="15871" max="15871" width="8" style="2" customWidth="1"/>
    <col min="15872" max="15872" width="9.140625" style="2" customWidth="1"/>
    <col min="15873" max="16106" width="9.140625" style="2"/>
    <col min="16107" max="16107" width="16.42578125" style="2" customWidth="1"/>
    <col min="16108" max="16108" width="12.140625" style="2" customWidth="1"/>
    <col min="16109" max="16109" width="14.7109375" style="2" customWidth="1"/>
    <col min="16110" max="16110" width="11.85546875" style="2" customWidth="1"/>
    <col min="16111" max="16111" width="8.140625" style="2" customWidth="1"/>
    <col min="16112" max="16112" width="9.42578125" style="2" customWidth="1"/>
    <col min="16113" max="16113" width="8.28515625" style="2" customWidth="1"/>
    <col min="16114" max="16114" width="12.7109375" style="2" customWidth="1"/>
    <col min="16115" max="16115" width="10.7109375" style="2" customWidth="1"/>
    <col min="16116" max="16116" width="17.28515625" style="2" customWidth="1"/>
    <col min="16117" max="16117" width="19.42578125" style="2" customWidth="1"/>
    <col min="16118" max="16118" width="10.7109375" style="2" customWidth="1"/>
    <col min="16119" max="16119" width="11.140625" style="2" customWidth="1"/>
    <col min="16120" max="16120" width="16.85546875" style="2" customWidth="1"/>
    <col min="16121" max="16121" width="11.42578125" style="2" customWidth="1"/>
    <col min="16122" max="16122" width="10.85546875" style="2" customWidth="1"/>
    <col min="16123" max="16123" width="18.28515625" style="2" customWidth="1"/>
    <col min="16124" max="16124" width="10" style="2" customWidth="1"/>
    <col min="16125" max="16125" width="7.85546875" style="2" customWidth="1"/>
    <col min="16126" max="16126" width="8.28515625" style="2" customWidth="1"/>
    <col min="16127" max="16127" width="8" style="2" customWidth="1"/>
    <col min="16128" max="16128" width="9.140625" style="2" customWidth="1"/>
    <col min="16129" max="16384" width="9.140625" style="2"/>
  </cols>
  <sheetData>
    <row r="1" spans="1:235" ht="21.75" customHeight="1" x14ac:dyDescent="0.25">
      <c r="A1" s="423" t="s">
        <v>456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/>
      <c r="M1" s="423"/>
      <c r="N1" s="423"/>
      <c r="O1" s="423"/>
      <c r="P1" s="423"/>
      <c r="Q1" s="423"/>
      <c r="R1" s="423"/>
      <c r="S1" s="423"/>
      <c r="T1" s="423"/>
      <c r="U1" s="423"/>
      <c r="V1" s="423"/>
      <c r="W1" s="423"/>
      <c r="X1" s="423"/>
      <c r="Y1" s="423"/>
      <c r="Z1" s="423"/>
      <c r="AA1" s="423"/>
      <c r="AB1" s="423"/>
      <c r="AC1" s="423"/>
    </row>
    <row r="2" spans="1:235" ht="15" customHeight="1" thickBot="1" x14ac:dyDescent="0.3">
      <c r="A2" s="424" t="s">
        <v>457</v>
      </c>
      <c r="B2" s="425"/>
      <c r="C2" s="425"/>
      <c r="D2" s="425"/>
      <c r="E2" s="425"/>
      <c r="F2" s="425"/>
      <c r="G2" s="425"/>
      <c r="H2" s="425"/>
      <c r="I2" s="425"/>
      <c r="J2" s="425"/>
      <c r="K2" s="425"/>
      <c r="L2" s="425"/>
      <c r="M2" s="425"/>
      <c r="N2" s="425"/>
      <c r="O2" s="425"/>
      <c r="P2" s="425"/>
      <c r="Q2" s="425"/>
      <c r="R2" s="425"/>
      <c r="S2" s="425"/>
      <c r="T2" s="425"/>
      <c r="U2" s="425"/>
      <c r="V2" s="425"/>
      <c r="W2" s="425"/>
      <c r="X2" s="425"/>
      <c r="Y2" s="425"/>
      <c r="Z2" s="425"/>
      <c r="AA2" s="425"/>
      <c r="AB2" s="425"/>
      <c r="AC2" s="425"/>
    </row>
    <row r="3" spans="1:235" s="205" customFormat="1" ht="12.75" customHeight="1" x14ac:dyDescent="0.25">
      <c r="A3" s="411" t="s">
        <v>362</v>
      </c>
      <c r="B3" s="412"/>
      <c r="C3" s="412"/>
      <c r="D3" s="412"/>
      <c r="E3" s="412"/>
      <c r="F3" s="412"/>
      <c r="G3" s="412"/>
      <c r="H3" s="412"/>
      <c r="I3" s="412"/>
      <c r="J3" s="412"/>
      <c r="K3" s="412"/>
      <c r="L3" s="412"/>
      <c r="M3" s="412"/>
      <c r="N3" s="412"/>
      <c r="O3" s="412"/>
      <c r="P3" s="412"/>
      <c r="Q3" s="412"/>
      <c r="R3" s="412"/>
      <c r="S3" s="412"/>
      <c r="T3" s="412"/>
      <c r="U3" s="412"/>
      <c r="V3" s="412"/>
      <c r="W3" s="412"/>
      <c r="X3" s="412"/>
      <c r="Y3" s="412"/>
      <c r="Z3" s="412"/>
      <c r="AA3" s="412"/>
      <c r="AB3" s="413"/>
      <c r="AC3" s="204"/>
      <c r="AD3" s="204"/>
      <c r="AE3" s="204"/>
      <c r="AF3" s="204"/>
      <c r="AG3" s="204"/>
      <c r="AH3" s="204"/>
      <c r="AI3" s="204"/>
      <c r="AJ3" s="204"/>
      <c r="AK3" s="204"/>
      <c r="AL3" s="204"/>
      <c r="AM3" s="204"/>
      <c r="AN3" s="204"/>
      <c r="AO3" s="204"/>
      <c r="AP3" s="204"/>
      <c r="AQ3" s="204"/>
      <c r="AR3" s="204"/>
      <c r="AS3" s="204"/>
      <c r="AT3" s="204"/>
      <c r="AU3" s="204"/>
      <c r="AV3" s="204"/>
      <c r="AW3" s="204"/>
      <c r="AX3" s="204"/>
      <c r="AY3" s="204"/>
      <c r="AZ3" s="204"/>
      <c r="BA3" s="204"/>
      <c r="BB3" s="204"/>
      <c r="BC3" s="204"/>
      <c r="BD3" s="204"/>
      <c r="BE3" s="204"/>
      <c r="BF3" s="204"/>
      <c r="BG3" s="204"/>
      <c r="BH3" s="204"/>
      <c r="BI3" s="204"/>
      <c r="BJ3" s="204"/>
      <c r="BK3" s="204"/>
      <c r="BL3" s="204"/>
      <c r="BM3" s="204"/>
      <c r="BN3" s="204"/>
      <c r="BO3" s="204"/>
      <c r="BP3" s="204"/>
      <c r="BQ3" s="204"/>
      <c r="BR3" s="204"/>
      <c r="BS3" s="204"/>
      <c r="BT3" s="204"/>
      <c r="BU3" s="204"/>
      <c r="BV3" s="204"/>
      <c r="BW3" s="204"/>
      <c r="BX3" s="204"/>
      <c r="BY3" s="204"/>
      <c r="BZ3" s="204"/>
      <c r="CA3" s="204"/>
      <c r="CB3" s="204"/>
      <c r="CC3" s="204"/>
      <c r="CD3" s="204"/>
      <c r="CE3" s="204"/>
      <c r="CF3" s="204"/>
      <c r="CG3" s="204"/>
      <c r="CH3" s="204"/>
      <c r="CI3" s="204"/>
      <c r="CJ3" s="204"/>
      <c r="CK3" s="204"/>
      <c r="CL3" s="204"/>
      <c r="CM3" s="204"/>
      <c r="CN3" s="204"/>
      <c r="CO3" s="204"/>
      <c r="CP3" s="204"/>
      <c r="CQ3" s="204"/>
      <c r="CR3" s="204"/>
      <c r="CS3" s="204"/>
      <c r="CT3" s="204"/>
      <c r="CU3" s="204"/>
      <c r="CV3" s="204"/>
      <c r="CW3" s="204"/>
      <c r="CX3" s="204"/>
      <c r="CY3" s="204"/>
      <c r="CZ3" s="204"/>
      <c r="DA3" s="204"/>
      <c r="DB3" s="204"/>
      <c r="DC3" s="204"/>
      <c r="DD3" s="204"/>
      <c r="DE3" s="204"/>
      <c r="DF3" s="204"/>
      <c r="DG3" s="204"/>
      <c r="DH3" s="204"/>
      <c r="DI3" s="204"/>
      <c r="DJ3" s="204"/>
      <c r="DK3" s="204"/>
      <c r="DL3" s="204"/>
      <c r="DM3" s="204"/>
      <c r="DN3" s="204"/>
      <c r="DO3" s="204"/>
      <c r="DP3" s="204"/>
      <c r="DQ3" s="204"/>
      <c r="DR3" s="204"/>
      <c r="DS3" s="204"/>
      <c r="DT3" s="204"/>
      <c r="DU3" s="204"/>
      <c r="DV3" s="204"/>
      <c r="DW3" s="204"/>
      <c r="DX3" s="204"/>
      <c r="DY3" s="204"/>
      <c r="DZ3" s="204"/>
      <c r="EA3" s="204"/>
      <c r="EB3" s="204"/>
      <c r="EC3" s="204"/>
      <c r="ED3" s="204"/>
      <c r="EE3" s="204"/>
      <c r="EF3" s="204"/>
      <c r="EG3" s="204"/>
      <c r="EH3" s="204"/>
      <c r="EI3" s="204"/>
      <c r="EJ3" s="204"/>
      <c r="EK3" s="204"/>
      <c r="EL3" s="204"/>
      <c r="EM3" s="204"/>
      <c r="EN3" s="204"/>
      <c r="EO3" s="204"/>
      <c r="EP3" s="204"/>
      <c r="EQ3" s="204"/>
      <c r="ER3" s="204"/>
      <c r="ES3" s="204"/>
      <c r="ET3" s="204"/>
      <c r="EU3" s="204"/>
      <c r="EV3" s="204"/>
      <c r="EW3" s="204"/>
      <c r="EX3" s="204"/>
      <c r="EY3" s="204"/>
      <c r="EZ3" s="204"/>
      <c r="FA3" s="204"/>
      <c r="FB3" s="204"/>
      <c r="FC3" s="204"/>
      <c r="FD3" s="204"/>
      <c r="FE3" s="204"/>
      <c r="FF3" s="204"/>
      <c r="FG3" s="204"/>
      <c r="FH3" s="204"/>
      <c r="FI3" s="204"/>
      <c r="FJ3" s="204"/>
      <c r="FK3" s="204"/>
      <c r="FL3" s="204"/>
      <c r="FM3" s="204"/>
      <c r="FN3" s="204"/>
      <c r="FO3" s="204"/>
      <c r="FP3" s="204"/>
      <c r="FQ3" s="204"/>
      <c r="FR3" s="204"/>
      <c r="FS3" s="204"/>
      <c r="FT3" s="204"/>
      <c r="FU3" s="204"/>
      <c r="FV3" s="204"/>
      <c r="FW3" s="204"/>
      <c r="FX3" s="204"/>
      <c r="FY3" s="204"/>
      <c r="FZ3" s="204"/>
      <c r="GA3" s="204"/>
      <c r="GB3" s="204"/>
      <c r="GC3" s="204"/>
      <c r="GD3" s="204"/>
      <c r="GE3" s="204"/>
      <c r="GF3" s="204"/>
      <c r="GG3" s="204"/>
      <c r="GH3" s="204"/>
      <c r="GI3" s="204"/>
      <c r="GJ3" s="204"/>
      <c r="GK3" s="204"/>
      <c r="GL3" s="204"/>
      <c r="GM3" s="204"/>
      <c r="GN3" s="204"/>
      <c r="GO3" s="204"/>
      <c r="GP3" s="204"/>
      <c r="GQ3" s="204"/>
      <c r="GR3" s="204"/>
      <c r="GS3" s="204"/>
      <c r="GT3" s="204"/>
      <c r="GU3" s="204"/>
      <c r="GV3" s="204"/>
      <c r="GW3" s="204"/>
      <c r="GX3" s="204"/>
      <c r="GY3" s="204"/>
      <c r="GZ3" s="204"/>
      <c r="HA3" s="204"/>
      <c r="HB3" s="204"/>
      <c r="HC3" s="204"/>
      <c r="HD3" s="204"/>
      <c r="HE3" s="204"/>
      <c r="HF3" s="204"/>
      <c r="HG3" s="204"/>
      <c r="HH3" s="204"/>
      <c r="HI3" s="204"/>
      <c r="HJ3" s="204"/>
      <c r="HK3" s="204"/>
      <c r="HL3" s="204"/>
      <c r="HM3" s="204"/>
      <c r="HN3" s="204"/>
      <c r="HO3" s="204"/>
    </row>
    <row r="4" spans="1:235" ht="12.75" customHeight="1" x14ac:dyDescent="0.25">
      <c r="A4" s="414" t="s">
        <v>363</v>
      </c>
      <c r="B4" s="415"/>
      <c r="C4" s="415"/>
      <c r="D4" s="415"/>
      <c r="E4" s="415"/>
      <c r="F4" s="415"/>
      <c r="G4" s="415"/>
      <c r="H4" s="415"/>
      <c r="I4" s="415"/>
      <c r="J4" s="415"/>
      <c r="K4" s="415"/>
      <c r="L4" s="415"/>
      <c r="M4" s="415"/>
      <c r="N4" s="415"/>
      <c r="O4" s="415"/>
      <c r="P4" s="415"/>
      <c r="Q4" s="415"/>
      <c r="R4" s="415"/>
      <c r="S4" s="415"/>
      <c r="T4" s="415"/>
      <c r="U4" s="415"/>
      <c r="V4" s="415"/>
      <c r="W4" s="415"/>
      <c r="X4" s="415"/>
      <c r="Y4" s="415"/>
      <c r="Z4" s="415"/>
      <c r="AA4" s="415"/>
      <c r="AB4" s="416"/>
      <c r="IA4" s="1"/>
    </row>
    <row r="5" spans="1:235" ht="12.75" customHeight="1" x14ac:dyDescent="0.25">
      <c r="A5" s="417" t="s">
        <v>364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418"/>
      <c r="S5" s="418"/>
      <c r="T5" s="418"/>
      <c r="U5" s="418"/>
      <c r="V5" s="418"/>
      <c r="W5" s="418"/>
      <c r="X5" s="418"/>
      <c r="Y5" s="418"/>
      <c r="Z5" s="418"/>
      <c r="AA5" s="418"/>
      <c r="AB5" s="419"/>
      <c r="IA5" s="1"/>
    </row>
    <row r="6" spans="1:235" ht="12.75" customHeight="1" x14ac:dyDescent="0.25">
      <c r="A6" s="420" t="s">
        <v>365</v>
      </c>
      <c r="B6" s="421"/>
      <c r="C6" s="421"/>
      <c r="D6" s="421"/>
      <c r="E6" s="421"/>
      <c r="F6" s="421"/>
      <c r="G6" s="421"/>
      <c r="H6" s="421"/>
      <c r="I6" s="421"/>
      <c r="J6" s="421"/>
      <c r="K6" s="421"/>
      <c r="L6" s="421"/>
      <c r="M6" s="421"/>
      <c r="N6" s="421"/>
      <c r="O6" s="421"/>
      <c r="P6" s="421"/>
      <c r="Q6" s="421"/>
      <c r="R6" s="421"/>
      <c r="S6" s="421"/>
      <c r="T6" s="421"/>
      <c r="U6" s="421"/>
      <c r="V6" s="421"/>
      <c r="W6" s="421"/>
      <c r="X6" s="421"/>
      <c r="Y6" s="421"/>
      <c r="Z6" s="421"/>
      <c r="AA6" s="421"/>
      <c r="AB6" s="422"/>
      <c r="IA6" s="1"/>
    </row>
    <row r="7" spans="1:235" ht="12.75" customHeight="1" x14ac:dyDescent="0.25">
      <c r="A7" s="402" t="s">
        <v>398</v>
      </c>
      <c r="B7" s="403"/>
      <c r="C7" s="403"/>
      <c r="D7" s="403"/>
      <c r="E7" s="403"/>
      <c r="F7" s="403"/>
      <c r="G7" s="403"/>
      <c r="H7" s="403"/>
      <c r="I7" s="403"/>
      <c r="J7" s="403"/>
      <c r="K7" s="403"/>
      <c r="L7" s="403"/>
      <c r="M7" s="403"/>
      <c r="N7" s="403"/>
      <c r="O7" s="403"/>
      <c r="P7" s="403"/>
      <c r="Q7" s="403"/>
      <c r="R7" s="403"/>
      <c r="S7" s="403"/>
      <c r="T7" s="403"/>
      <c r="U7" s="403"/>
      <c r="V7" s="403"/>
      <c r="W7" s="403"/>
      <c r="X7" s="403"/>
      <c r="Y7" s="403"/>
      <c r="Z7" s="403"/>
      <c r="AA7" s="403"/>
      <c r="AB7" s="404"/>
      <c r="IA7" s="1"/>
    </row>
    <row r="8" spans="1:235" ht="12.75" customHeight="1" x14ac:dyDescent="0.25">
      <c r="A8" s="405" t="s">
        <v>116</v>
      </c>
      <c r="B8" s="406"/>
      <c r="C8" s="406"/>
      <c r="D8" s="406"/>
      <c r="E8" s="406"/>
      <c r="F8" s="406"/>
      <c r="G8" s="406"/>
      <c r="H8" s="406"/>
      <c r="I8" s="406"/>
      <c r="J8" s="406"/>
      <c r="K8" s="406"/>
      <c r="L8" s="406"/>
      <c r="M8" s="406"/>
      <c r="N8" s="406"/>
      <c r="O8" s="406"/>
      <c r="P8" s="406"/>
      <c r="Q8" s="406"/>
      <c r="R8" s="406"/>
      <c r="S8" s="406"/>
      <c r="T8" s="406"/>
      <c r="U8" s="406"/>
      <c r="V8" s="406"/>
      <c r="W8" s="406"/>
      <c r="X8" s="406"/>
      <c r="Y8" s="406"/>
      <c r="Z8" s="406"/>
      <c r="AA8" s="406"/>
      <c r="AB8" s="407"/>
      <c r="IA8" s="1"/>
    </row>
    <row r="9" spans="1:235" ht="12.75" customHeight="1" x14ac:dyDescent="0.25">
      <c r="A9" s="408" t="s">
        <v>399</v>
      </c>
      <c r="B9" s="409"/>
      <c r="C9" s="409"/>
      <c r="D9" s="409"/>
      <c r="E9" s="409"/>
      <c r="F9" s="409"/>
      <c r="G9" s="409"/>
      <c r="H9" s="409"/>
      <c r="I9" s="409"/>
      <c r="J9" s="409"/>
      <c r="K9" s="409"/>
      <c r="L9" s="409"/>
      <c r="M9" s="409"/>
      <c r="N9" s="409"/>
      <c r="O9" s="409"/>
      <c r="P9" s="409"/>
      <c r="Q9" s="409"/>
      <c r="R9" s="409"/>
      <c r="S9" s="409"/>
      <c r="T9" s="409"/>
      <c r="U9" s="409"/>
      <c r="V9" s="409"/>
      <c r="W9" s="409"/>
      <c r="X9" s="409"/>
      <c r="Y9" s="409"/>
      <c r="Z9" s="409"/>
      <c r="AA9" s="409"/>
      <c r="AB9" s="410"/>
      <c r="IA9" s="1"/>
    </row>
    <row r="10" spans="1:235" ht="12.75" customHeight="1" x14ac:dyDescent="0.25">
      <c r="A10" s="389" t="s">
        <v>148</v>
      </c>
      <c r="B10" s="390"/>
      <c r="C10" s="390"/>
      <c r="D10" s="390"/>
      <c r="E10" s="390"/>
      <c r="F10" s="390"/>
      <c r="G10" s="390"/>
      <c r="H10" s="390"/>
      <c r="I10" s="390"/>
      <c r="J10" s="390"/>
      <c r="K10" s="390"/>
      <c r="L10" s="390"/>
      <c r="M10" s="390"/>
      <c r="N10" s="390"/>
      <c r="O10" s="390"/>
      <c r="P10" s="390"/>
      <c r="Q10" s="390"/>
      <c r="R10" s="390"/>
      <c r="S10" s="390"/>
      <c r="T10" s="390"/>
      <c r="U10" s="390"/>
      <c r="V10" s="390"/>
      <c r="W10" s="390"/>
      <c r="X10" s="390"/>
      <c r="Y10" s="390"/>
      <c r="Z10" s="390"/>
      <c r="AA10" s="390"/>
      <c r="AB10" s="391"/>
      <c r="IA10" s="1"/>
    </row>
    <row r="11" spans="1:235" ht="12.75" customHeight="1" x14ac:dyDescent="0.25">
      <c r="A11" s="389" t="s">
        <v>126</v>
      </c>
      <c r="B11" s="390"/>
      <c r="C11" s="390"/>
      <c r="D11" s="390"/>
      <c r="E11" s="390"/>
      <c r="F11" s="390"/>
      <c r="G11" s="390"/>
      <c r="H11" s="390"/>
      <c r="I11" s="390"/>
      <c r="J11" s="390"/>
      <c r="K11" s="390"/>
      <c r="L11" s="390"/>
      <c r="M11" s="390"/>
      <c r="N11" s="390"/>
      <c r="O11" s="390"/>
      <c r="P11" s="390"/>
      <c r="Q11" s="390"/>
      <c r="R11" s="390"/>
      <c r="S11" s="390"/>
      <c r="T11" s="390"/>
      <c r="U11" s="390"/>
      <c r="V11" s="390"/>
      <c r="W11" s="390"/>
      <c r="X11" s="390"/>
      <c r="Y11" s="390"/>
      <c r="Z11" s="390"/>
      <c r="AA11" s="390"/>
      <c r="AB11" s="391"/>
      <c r="IA11" s="1"/>
    </row>
    <row r="12" spans="1:235" ht="12.75" customHeight="1" x14ac:dyDescent="0.25">
      <c r="A12" s="389" t="s">
        <v>155</v>
      </c>
      <c r="B12" s="390"/>
      <c r="C12" s="390"/>
      <c r="D12" s="390"/>
      <c r="E12" s="390"/>
      <c r="F12" s="390"/>
      <c r="G12" s="390"/>
      <c r="H12" s="390"/>
      <c r="I12" s="390"/>
      <c r="J12" s="390"/>
      <c r="K12" s="390"/>
      <c r="L12" s="390"/>
      <c r="M12" s="390"/>
      <c r="N12" s="390"/>
      <c r="O12" s="390"/>
      <c r="P12" s="390"/>
      <c r="Q12" s="390"/>
      <c r="R12" s="390"/>
      <c r="S12" s="390"/>
      <c r="T12" s="390"/>
      <c r="U12" s="390"/>
      <c r="V12" s="390"/>
      <c r="W12" s="390"/>
      <c r="X12" s="390"/>
      <c r="Y12" s="390"/>
      <c r="Z12" s="390"/>
      <c r="AA12" s="390"/>
      <c r="AB12" s="391"/>
      <c r="IA12" s="1"/>
    </row>
    <row r="13" spans="1:235" ht="12.75" customHeight="1" thickBot="1" x14ac:dyDescent="0.3">
      <c r="A13" s="392" t="s">
        <v>400</v>
      </c>
      <c r="B13" s="393"/>
      <c r="C13" s="393"/>
      <c r="D13" s="393"/>
      <c r="E13" s="393"/>
      <c r="F13" s="393"/>
      <c r="G13" s="393"/>
      <c r="H13" s="393"/>
      <c r="I13" s="393"/>
      <c r="J13" s="393"/>
      <c r="K13" s="393"/>
      <c r="L13" s="393"/>
      <c r="M13" s="393"/>
      <c r="N13" s="393"/>
      <c r="O13" s="393"/>
      <c r="P13" s="393"/>
      <c r="Q13" s="393"/>
      <c r="R13" s="393"/>
      <c r="S13" s="393"/>
      <c r="T13" s="393"/>
      <c r="U13" s="393"/>
      <c r="V13" s="393"/>
      <c r="W13" s="393"/>
      <c r="X13" s="393"/>
      <c r="Y13" s="393"/>
      <c r="Z13" s="393"/>
      <c r="AA13" s="393"/>
      <c r="AB13" s="394"/>
      <c r="IA13" s="1"/>
    </row>
    <row r="14" spans="1:235" s="53" customFormat="1" ht="20.25" customHeight="1" thickBot="1" x14ac:dyDescent="0.3">
      <c r="A14" s="342" t="s">
        <v>25</v>
      </c>
      <c r="B14" s="338"/>
      <c r="C14" s="338"/>
      <c r="D14" s="338"/>
      <c r="E14" s="338"/>
      <c r="F14" s="338"/>
      <c r="G14" s="338"/>
      <c r="H14" s="338"/>
      <c r="I14" s="338"/>
      <c r="J14" s="338"/>
      <c r="K14" s="338"/>
      <c r="L14" s="338"/>
      <c r="M14" s="338"/>
      <c r="N14" s="338"/>
      <c r="O14" s="338"/>
      <c r="P14" s="338"/>
      <c r="Q14" s="338"/>
      <c r="R14" s="338"/>
      <c r="S14" s="338"/>
      <c r="T14" s="338"/>
      <c r="U14" s="338"/>
      <c r="V14" s="338"/>
      <c r="W14" s="338"/>
      <c r="X14" s="338"/>
      <c r="Y14" s="338"/>
      <c r="Z14" s="338"/>
      <c r="AA14" s="338"/>
      <c r="AB14" s="343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  <c r="BM14" s="52"/>
      <c r="BN14" s="52"/>
      <c r="BO14" s="52"/>
      <c r="BP14" s="52"/>
      <c r="BQ14" s="52"/>
      <c r="BR14" s="52"/>
      <c r="BS14" s="52"/>
      <c r="BT14" s="52"/>
      <c r="BU14" s="52"/>
      <c r="BV14" s="52"/>
      <c r="BW14" s="52"/>
      <c r="BX14" s="52"/>
      <c r="BY14" s="52"/>
      <c r="BZ14" s="52"/>
      <c r="CA14" s="52"/>
      <c r="CB14" s="52"/>
      <c r="CC14" s="52"/>
      <c r="CD14" s="52"/>
      <c r="CE14" s="52"/>
      <c r="CF14" s="52"/>
      <c r="CG14" s="52"/>
      <c r="CH14" s="52"/>
      <c r="CI14" s="52"/>
      <c r="CJ14" s="52"/>
      <c r="CK14" s="52"/>
      <c r="CL14" s="52"/>
      <c r="CM14" s="52"/>
      <c r="CN14" s="52"/>
      <c r="CO14" s="52"/>
      <c r="CP14" s="52"/>
      <c r="CQ14" s="52"/>
      <c r="CR14" s="52"/>
      <c r="CS14" s="52"/>
      <c r="CT14" s="52"/>
      <c r="CU14" s="52"/>
      <c r="CV14" s="52"/>
      <c r="CW14" s="52"/>
      <c r="CX14" s="52"/>
      <c r="CY14" s="52"/>
      <c r="CZ14" s="52"/>
      <c r="DA14" s="52"/>
      <c r="DB14" s="52"/>
      <c r="DC14" s="52"/>
      <c r="DD14" s="52"/>
      <c r="DE14" s="52"/>
      <c r="DF14" s="52"/>
      <c r="DG14" s="52"/>
      <c r="DH14" s="52"/>
      <c r="DI14" s="52"/>
      <c r="DJ14" s="52"/>
      <c r="DK14" s="52"/>
      <c r="DL14" s="52"/>
      <c r="DM14" s="52"/>
      <c r="DN14" s="52"/>
      <c r="DO14" s="52"/>
      <c r="DP14" s="52"/>
      <c r="DQ14" s="52"/>
      <c r="DR14" s="52"/>
      <c r="DS14" s="52"/>
      <c r="DT14" s="52"/>
      <c r="DU14" s="52"/>
      <c r="DV14" s="52"/>
      <c r="DW14" s="52"/>
      <c r="DX14" s="52"/>
      <c r="DY14" s="52"/>
      <c r="DZ14" s="52"/>
      <c r="EA14" s="52"/>
      <c r="EB14" s="52"/>
      <c r="EC14" s="52"/>
      <c r="ED14" s="52"/>
      <c r="EE14" s="52"/>
      <c r="EF14" s="52"/>
      <c r="EG14" s="52"/>
      <c r="EH14" s="52"/>
      <c r="EI14" s="52"/>
      <c r="EJ14" s="52"/>
      <c r="EK14" s="52"/>
      <c r="EL14" s="52"/>
      <c r="EM14" s="52"/>
      <c r="EN14" s="52"/>
      <c r="EO14" s="52"/>
      <c r="EP14" s="52"/>
      <c r="EQ14" s="52"/>
      <c r="ER14" s="52"/>
      <c r="ES14" s="52"/>
      <c r="ET14" s="52"/>
      <c r="EU14" s="52"/>
      <c r="EV14" s="52"/>
      <c r="EW14" s="52"/>
      <c r="EX14" s="52"/>
      <c r="EY14" s="52"/>
      <c r="EZ14" s="52"/>
      <c r="FA14" s="52"/>
      <c r="FB14" s="52"/>
      <c r="FC14" s="52"/>
      <c r="FD14" s="52"/>
      <c r="FE14" s="52"/>
      <c r="FF14" s="52"/>
      <c r="FG14" s="52"/>
      <c r="FH14" s="52"/>
      <c r="FI14" s="52"/>
      <c r="FJ14" s="52"/>
      <c r="FK14" s="52"/>
      <c r="FL14" s="52"/>
      <c r="FM14" s="52"/>
      <c r="FN14" s="52"/>
      <c r="FO14" s="52"/>
      <c r="FP14" s="52"/>
      <c r="FQ14" s="52"/>
      <c r="FR14" s="52"/>
      <c r="FS14" s="52"/>
      <c r="FT14" s="52"/>
      <c r="FU14" s="52"/>
      <c r="FV14" s="52"/>
      <c r="FW14" s="52"/>
      <c r="FX14" s="52"/>
      <c r="FY14" s="52"/>
      <c r="FZ14" s="52"/>
      <c r="GA14" s="52"/>
      <c r="GB14" s="52"/>
      <c r="GC14" s="52"/>
      <c r="GD14" s="52"/>
      <c r="GE14" s="52"/>
      <c r="GF14" s="52"/>
      <c r="GG14" s="52"/>
      <c r="GH14" s="52"/>
      <c r="GI14" s="52"/>
      <c r="GJ14" s="52"/>
      <c r="GK14" s="52"/>
      <c r="GL14" s="52"/>
      <c r="GM14" s="52"/>
      <c r="GN14" s="52"/>
      <c r="GO14" s="52"/>
      <c r="GP14" s="52"/>
      <c r="GQ14" s="52"/>
      <c r="GR14" s="52"/>
      <c r="GS14" s="52"/>
      <c r="GT14" s="52"/>
      <c r="GU14" s="52"/>
      <c r="GV14" s="52"/>
      <c r="GW14" s="52"/>
      <c r="GX14" s="52"/>
      <c r="GY14" s="52"/>
      <c r="GZ14" s="52"/>
      <c r="HA14" s="52"/>
      <c r="HB14" s="52"/>
      <c r="HC14" s="52"/>
      <c r="HD14" s="52"/>
      <c r="HE14" s="52"/>
      <c r="HF14" s="52"/>
      <c r="HG14" s="52"/>
      <c r="HH14" s="52"/>
      <c r="HI14" s="52"/>
      <c r="HJ14" s="52"/>
      <c r="HK14" s="52"/>
      <c r="HL14" s="52"/>
      <c r="HM14" s="52"/>
      <c r="HN14" s="52"/>
      <c r="HO14" s="52"/>
    </row>
    <row r="15" spans="1:235" ht="67.5" x14ac:dyDescent="0.25">
      <c r="A15" s="84" t="s">
        <v>189</v>
      </c>
      <c r="B15" s="86" t="s">
        <v>1</v>
      </c>
      <c r="C15" s="86" t="s">
        <v>93</v>
      </c>
      <c r="D15" s="86" t="s">
        <v>2</v>
      </c>
      <c r="E15" s="86" t="s">
        <v>3</v>
      </c>
      <c r="F15" s="86" t="s">
        <v>4</v>
      </c>
      <c r="G15" s="86" t="s">
        <v>5</v>
      </c>
      <c r="H15" s="89" t="s">
        <v>6</v>
      </c>
      <c r="I15" s="86" t="s">
        <v>7</v>
      </c>
      <c r="J15" s="86" t="s">
        <v>113</v>
      </c>
      <c r="K15" s="86" t="s">
        <v>111</v>
      </c>
      <c r="L15" s="86" t="s">
        <v>8</v>
      </c>
      <c r="M15" s="86" t="s">
        <v>9</v>
      </c>
      <c r="N15" s="86" t="s">
        <v>304</v>
      </c>
      <c r="O15" s="86" t="s">
        <v>166</v>
      </c>
      <c r="P15" s="86" t="s">
        <v>167</v>
      </c>
      <c r="Q15" s="86" t="s">
        <v>139</v>
      </c>
      <c r="R15" s="436" t="s">
        <v>114</v>
      </c>
      <c r="S15" s="84" t="s">
        <v>458</v>
      </c>
      <c r="T15" s="86" t="s">
        <v>401</v>
      </c>
      <c r="U15" s="86" t="s">
        <v>402</v>
      </c>
      <c r="V15" s="86" t="s">
        <v>403</v>
      </c>
      <c r="W15" s="86" t="s">
        <v>404</v>
      </c>
      <c r="X15" s="86" t="s">
        <v>405</v>
      </c>
      <c r="Y15" s="86" t="s">
        <v>406</v>
      </c>
      <c r="Z15" s="87" t="s">
        <v>407</v>
      </c>
      <c r="AA15" s="90" t="s">
        <v>10</v>
      </c>
      <c r="AB15" s="88" t="s">
        <v>11</v>
      </c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</row>
    <row r="16" spans="1:235" ht="33.75" x14ac:dyDescent="0.25">
      <c r="A16" s="212" t="s">
        <v>295</v>
      </c>
      <c r="B16" s="274" t="s">
        <v>269</v>
      </c>
      <c r="C16" s="274" t="s">
        <v>149</v>
      </c>
      <c r="D16" s="274" t="s">
        <v>27</v>
      </c>
      <c r="E16" s="274">
        <v>1</v>
      </c>
      <c r="F16" s="274" t="s">
        <v>13</v>
      </c>
      <c r="G16" s="274" t="s">
        <v>150</v>
      </c>
      <c r="H16" s="275" t="s">
        <v>151</v>
      </c>
      <c r="I16" s="274">
        <v>2017</v>
      </c>
      <c r="J16" s="274"/>
      <c r="K16" s="274" t="s">
        <v>32</v>
      </c>
      <c r="L16" s="274"/>
      <c r="M16" s="274" t="s">
        <v>14</v>
      </c>
      <c r="N16" s="274">
        <v>1.1000000000000001</v>
      </c>
      <c r="O16" s="274">
        <v>2088</v>
      </c>
      <c r="P16" s="180">
        <f t="shared" ref="P16:P19" si="0">N16*O16/1000</f>
        <v>2.2968000000000002</v>
      </c>
      <c r="Q16" s="274" t="s">
        <v>15</v>
      </c>
      <c r="R16" s="272" t="s">
        <v>16</v>
      </c>
      <c r="S16" s="64" t="s">
        <v>48</v>
      </c>
      <c r="T16" s="14" t="s">
        <v>410</v>
      </c>
      <c r="U16" s="14" t="s">
        <v>48</v>
      </c>
      <c r="V16" s="40" t="s">
        <v>411</v>
      </c>
      <c r="W16" s="40" t="s">
        <v>48</v>
      </c>
      <c r="X16" s="14" t="s">
        <v>412</v>
      </c>
      <c r="Y16" s="14" t="s">
        <v>48</v>
      </c>
      <c r="Z16" s="41" t="s">
        <v>413</v>
      </c>
      <c r="AA16" s="214"/>
      <c r="AB16" s="216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</row>
    <row r="17" spans="1:234" ht="45" x14ac:dyDescent="0.25">
      <c r="A17" s="212" t="s">
        <v>296</v>
      </c>
      <c r="B17" s="274" t="s">
        <v>269</v>
      </c>
      <c r="C17" s="274" t="s">
        <v>397</v>
      </c>
      <c r="D17" s="274" t="s">
        <v>27</v>
      </c>
      <c r="E17" s="274">
        <v>1</v>
      </c>
      <c r="F17" s="274" t="s">
        <v>13</v>
      </c>
      <c r="G17" s="274" t="s">
        <v>28</v>
      </c>
      <c r="H17" s="275" t="s">
        <v>29</v>
      </c>
      <c r="I17" s="274">
        <v>2013</v>
      </c>
      <c r="J17" s="274"/>
      <c r="K17" s="274" t="s">
        <v>32</v>
      </c>
      <c r="L17" s="274"/>
      <c r="M17" s="274" t="s">
        <v>14</v>
      </c>
      <c r="N17" s="13">
        <v>1</v>
      </c>
      <c r="O17" s="13">
        <v>2088</v>
      </c>
      <c r="P17" s="180">
        <f t="shared" si="0"/>
        <v>2.0880000000000001</v>
      </c>
      <c r="Q17" s="274" t="s">
        <v>15</v>
      </c>
      <c r="R17" s="272" t="s">
        <v>16</v>
      </c>
      <c r="S17" s="64" t="s">
        <v>48</v>
      </c>
      <c r="T17" s="14" t="s">
        <v>410</v>
      </c>
      <c r="U17" s="14" t="s">
        <v>48</v>
      </c>
      <c r="V17" s="40" t="s">
        <v>411</v>
      </c>
      <c r="W17" s="40" t="s">
        <v>48</v>
      </c>
      <c r="X17" s="14" t="s">
        <v>412</v>
      </c>
      <c r="Y17" s="14" t="s">
        <v>48</v>
      </c>
      <c r="Z17" s="41" t="s">
        <v>413</v>
      </c>
      <c r="AA17" s="214"/>
      <c r="AB17" s="189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</row>
    <row r="18" spans="1:234" ht="33.75" x14ac:dyDescent="0.25">
      <c r="A18" s="212" t="s">
        <v>408</v>
      </c>
      <c r="B18" s="274" t="s">
        <v>269</v>
      </c>
      <c r="C18" s="274" t="s">
        <v>149</v>
      </c>
      <c r="D18" s="274" t="s">
        <v>27</v>
      </c>
      <c r="E18" s="274">
        <v>1</v>
      </c>
      <c r="F18" s="274" t="s">
        <v>13</v>
      </c>
      <c r="G18" s="274" t="s">
        <v>150</v>
      </c>
      <c r="H18" s="275" t="s">
        <v>151</v>
      </c>
      <c r="I18" s="274">
        <v>2017</v>
      </c>
      <c r="J18" s="274"/>
      <c r="K18" s="274" t="s">
        <v>32</v>
      </c>
      <c r="L18" s="274"/>
      <c r="M18" s="274" t="s">
        <v>14</v>
      </c>
      <c r="N18" s="274">
        <v>1.1000000000000001</v>
      </c>
      <c r="O18" s="274">
        <v>2088</v>
      </c>
      <c r="P18" s="180">
        <f t="shared" si="0"/>
        <v>2.2968000000000002</v>
      </c>
      <c r="Q18" s="274" t="s">
        <v>15</v>
      </c>
      <c r="R18" s="272" t="s">
        <v>16</v>
      </c>
      <c r="S18" s="64" t="s">
        <v>48</v>
      </c>
      <c r="T18" s="14" t="s">
        <v>410</v>
      </c>
      <c r="U18" s="14" t="s">
        <v>48</v>
      </c>
      <c r="V18" s="40" t="s">
        <v>411</v>
      </c>
      <c r="W18" s="40" t="s">
        <v>48</v>
      </c>
      <c r="X18" s="14" t="s">
        <v>412</v>
      </c>
      <c r="Y18" s="14" t="s">
        <v>48</v>
      </c>
      <c r="Z18" s="41" t="s">
        <v>413</v>
      </c>
      <c r="AA18" s="213" t="s">
        <v>414</v>
      </c>
      <c r="AB18" s="31" t="s">
        <v>366</v>
      </c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</row>
    <row r="19" spans="1:234" ht="45.75" thickBot="1" x14ac:dyDescent="0.3">
      <c r="A19" s="234" t="s">
        <v>409</v>
      </c>
      <c r="B19" s="83" t="s">
        <v>269</v>
      </c>
      <c r="C19" s="83" t="s">
        <v>397</v>
      </c>
      <c r="D19" s="83" t="s">
        <v>27</v>
      </c>
      <c r="E19" s="83">
        <v>1</v>
      </c>
      <c r="F19" s="83" t="s">
        <v>13</v>
      </c>
      <c r="G19" s="83" t="s">
        <v>28</v>
      </c>
      <c r="H19" s="144" t="s">
        <v>29</v>
      </c>
      <c r="I19" s="83">
        <v>2013</v>
      </c>
      <c r="J19" s="83"/>
      <c r="K19" s="83" t="s">
        <v>32</v>
      </c>
      <c r="L19" s="83"/>
      <c r="M19" s="83" t="s">
        <v>14</v>
      </c>
      <c r="N19" s="433">
        <v>1</v>
      </c>
      <c r="O19" s="433">
        <v>2088</v>
      </c>
      <c r="P19" s="188">
        <f t="shared" si="0"/>
        <v>2.0880000000000001</v>
      </c>
      <c r="Q19" s="83" t="s">
        <v>15</v>
      </c>
      <c r="R19" s="271" t="s">
        <v>16</v>
      </c>
      <c r="S19" s="78" t="s">
        <v>48</v>
      </c>
      <c r="T19" s="172" t="s">
        <v>410</v>
      </c>
      <c r="U19" s="172" t="s">
        <v>48</v>
      </c>
      <c r="V19" s="434" t="s">
        <v>411</v>
      </c>
      <c r="W19" s="434" t="s">
        <v>48</v>
      </c>
      <c r="X19" s="172" t="s">
        <v>412</v>
      </c>
      <c r="Y19" s="172" t="s">
        <v>48</v>
      </c>
      <c r="Z19" s="132" t="s">
        <v>413</v>
      </c>
      <c r="AA19" s="437" t="s">
        <v>414</v>
      </c>
      <c r="AB19" s="435" t="s">
        <v>366</v>
      </c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</row>
    <row r="20" spans="1:234" s="66" customFormat="1" ht="45" x14ac:dyDescent="0.25">
      <c r="A20" s="427" t="s">
        <v>189</v>
      </c>
      <c r="B20" s="428" t="s">
        <v>57</v>
      </c>
      <c r="C20" s="428" t="s">
        <v>58</v>
      </c>
      <c r="D20" s="428" t="s">
        <v>2</v>
      </c>
      <c r="E20" s="428" t="s">
        <v>125</v>
      </c>
      <c r="F20" s="429" t="s">
        <v>140</v>
      </c>
      <c r="G20" s="429" t="s">
        <v>69</v>
      </c>
      <c r="H20" s="430" t="s">
        <v>141</v>
      </c>
      <c r="I20" s="431" t="s">
        <v>138</v>
      </c>
      <c r="J20" s="428" t="s">
        <v>67</v>
      </c>
      <c r="K20" s="431" t="s">
        <v>59</v>
      </c>
      <c r="L20" s="429" t="s">
        <v>60</v>
      </c>
      <c r="M20" s="431" t="s">
        <v>61</v>
      </c>
      <c r="N20" s="429" t="s">
        <v>62</v>
      </c>
      <c r="O20" s="429" t="s">
        <v>146</v>
      </c>
      <c r="P20" s="431" t="s">
        <v>68</v>
      </c>
      <c r="Q20" s="431" t="s">
        <v>147</v>
      </c>
      <c r="R20" s="432" t="s">
        <v>124</v>
      </c>
      <c r="S20" s="427" t="s">
        <v>458</v>
      </c>
      <c r="T20" s="428" t="s">
        <v>401</v>
      </c>
      <c r="U20" s="428" t="s">
        <v>402</v>
      </c>
      <c r="V20" s="428" t="s">
        <v>403</v>
      </c>
      <c r="W20" s="428" t="s">
        <v>404</v>
      </c>
      <c r="X20" s="428" t="s">
        <v>405</v>
      </c>
      <c r="Y20" s="428" t="s">
        <v>406</v>
      </c>
      <c r="Z20" s="438" t="s">
        <v>407</v>
      </c>
      <c r="AA20" s="218" t="s">
        <v>10</v>
      </c>
      <c r="AB20" s="219" t="s">
        <v>11</v>
      </c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65"/>
      <c r="BE20" s="65"/>
      <c r="BF20" s="65"/>
      <c r="BG20" s="65"/>
      <c r="BH20" s="65"/>
      <c r="BI20" s="65"/>
      <c r="BJ20" s="65"/>
      <c r="BK20" s="65"/>
      <c r="BL20" s="65"/>
      <c r="BM20" s="65"/>
      <c r="BN20" s="65"/>
      <c r="BO20" s="65"/>
      <c r="BP20" s="65"/>
      <c r="BQ20" s="65"/>
      <c r="BR20" s="65"/>
      <c r="BS20" s="65"/>
      <c r="BT20" s="65"/>
      <c r="BU20" s="65"/>
      <c r="BV20" s="65"/>
      <c r="BW20" s="65"/>
      <c r="BX20" s="65"/>
      <c r="BY20" s="65"/>
      <c r="BZ20" s="65"/>
      <c r="CA20" s="65"/>
      <c r="CB20" s="65"/>
      <c r="CC20" s="65"/>
      <c r="CD20" s="65"/>
      <c r="CE20" s="65"/>
      <c r="CF20" s="65"/>
      <c r="CG20" s="65"/>
      <c r="CH20" s="65"/>
      <c r="CI20" s="65"/>
      <c r="CJ20" s="65"/>
      <c r="CK20" s="65"/>
      <c r="CL20" s="65"/>
      <c r="CM20" s="65"/>
      <c r="CN20" s="65"/>
      <c r="CO20" s="65"/>
      <c r="CP20" s="65"/>
      <c r="CQ20" s="65"/>
      <c r="CR20" s="65"/>
      <c r="CS20" s="65"/>
      <c r="CT20" s="65"/>
      <c r="CU20" s="65"/>
      <c r="CV20" s="65"/>
      <c r="CW20" s="65"/>
      <c r="CX20" s="65"/>
      <c r="CY20" s="65"/>
      <c r="CZ20" s="65"/>
      <c r="DA20" s="65"/>
      <c r="DB20" s="65"/>
      <c r="DC20" s="65"/>
      <c r="DD20" s="65"/>
      <c r="DE20" s="65"/>
      <c r="DF20" s="65"/>
      <c r="DG20" s="65"/>
      <c r="DH20" s="65"/>
      <c r="DI20" s="65"/>
      <c r="DJ20" s="65"/>
      <c r="DK20" s="65"/>
      <c r="DL20" s="65"/>
      <c r="DM20" s="65"/>
      <c r="DN20" s="65"/>
      <c r="DO20" s="65"/>
      <c r="DP20" s="65"/>
      <c r="DQ20" s="65"/>
      <c r="DR20" s="65"/>
      <c r="DS20" s="65"/>
      <c r="DT20" s="65"/>
      <c r="DU20" s="65"/>
      <c r="DV20" s="65"/>
      <c r="DW20" s="65"/>
      <c r="DX20" s="65"/>
      <c r="DY20" s="65"/>
      <c r="DZ20" s="65"/>
      <c r="EA20" s="65"/>
      <c r="EB20" s="65"/>
      <c r="EC20" s="65"/>
      <c r="ED20" s="65"/>
      <c r="EE20" s="65"/>
      <c r="EF20" s="65"/>
      <c r="EG20" s="65"/>
      <c r="EH20" s="65"/>
      <c r="EI20" s="65"/>
      <c r="EJ20" s="65"/>
      <c r="EK20" s="65"/>
      <c r="EL20" s="65"/>
      <c r="EM20" s="65"/>
      <c r="EN20" s="65"/>
      <c r="EO20" s="65"/>
      <c r="EP20" s="65"/>
      <c r="EQ20" s="65"/>
      <c r="ER20" s="65"/>
      <c r="ES20" s="65"/>
      <c r="ET20" s="65"/>
      <c r="EU20" s="65"/>
      <c r="EV20" s="65"/>
      <c r="EW20" s="65"/>
      <c r="EX20" s="65"/>
      <c r="EY20" s="65"/>
      <c r="EZ20" s="65"/>
      <c r="FA20" s="65"/>
      <c r="FB20" s="65"/>
      <c r="FC20" s="65"/>
      <c r="FD20" s="65"/>
      <c r="FE20" s="65"/>
      <c r="FF20" s="65"/>
      <c r="FG20" s="65"/>
      <c r="FH20" s="65"/>
      <c r="FI20" s="65"/>
      <c r="FJ20" s="65"/>
      <c r="FK20" s="65"/>
      <c r="FL20" s="65"/>
      <c r="FM20" s="65"/>
      <c r="FN20" s="65"/>
      <c r="FO20" s="65"/>
      <c r="FP20" s="65"/>
      <c r="FQ20" s="65"/>
      <c r="FR20" s="65"/>
      <c r="FS20" s="65"/>
      <c r="FT20" s="65"/>
      <c r="FU20" s="65"/>
      <c r="FV20" s="65"/>
      <c r="FW20" s="65"/>
      <c r="FX20" s="65"/>
      <c r="FY20" s="65"/>
      <c r="FZ20" s="65"/>
      <c r="GA20" s="65"/>
      <c r="GB20" s="65"/>
      <c r="GC20" s="65"/>
      <c r="GD20" s="65"/>
      <c r="GE20" s="65"/>
      <c r="GF20" s="65"/>
      <c r="GG20" s="65"/>
      <c r="GH20" s="65"/>
      <c r="GI20" s="65"/>
      <c r="GJ20" s="65"/>
      <c r="GK20" s="65"/>
      <c r="GL20" s="65"/>
      <c r="GM20" s="65"/>
      <c r="GN20" s="65"/>
      <c r="GO20" s="65"/>
      <c r="GP20" s="65"/>
      <c r="GQ20" s="65"/>
      <c r="GR20" s="65"/>
      <c r="GS20" s="65"/>
      <c r="GT20" s="65"/>
      <c r="GU20" s="65"/>
      <c r="GV20" s="65"/>
      <c r="GW20" s="65"/>
      <c r="GX20" s="65"/>
      <c r="GY20" s="65"/>
      <c r="GZ20" s="65"/>
      <c r="HA20" s="65"/>
      <c r="HB20" s="65"/>
      <c r="HC20" s="65"/>
      <c r="HD20" s="65"/>
      <c r="HE20" s="65"/>
      <c r="HF20" s="65"/>
      <c r="HG20" s="65"/>
      <c r="HH20" s="65"/>
      <c r="HI20" s="65"/>
      <c r="HJ20" s="65"/>
      <c r="HK20" s="65"/>
      <c r="HL20" s="65"/>
      <c r="HM20" s="65"/>
      <c r="HN20" s="65"/>
      <c r="HO20" s="65"/>
    </row>
    <row r="21" spans="1:234" ht="57" thickBot="1" x14ac:dyDescent="0.3">
      <c r="A21" s="217" t="s">
        <v>287</v>
      </c>
      <c r="B21" s="17" t="s">
        <v>80</v>
      </c>
      <c r="C21" s="17" t="s">
        <v>33</v>
      </c>
      <c r="D21" s="60"/>
      <c r="E21" s="17" t="s">
        <v>75</v>
      </c>
      <c r="F21" s="27" t="s">
        <v>83</v>
      </c>
      <c r="G21" s="19"/>
      <c r="H21" s="27"/>
      <c r="I21" s="74" t="s">
        <v>285</v>
      </c>
      <c r="J21" s="60"/>
      <c r="K21" s="27" t="s">
        <v>100</v>
      </c>
      <c r="L21" s="17"/>
      <c r="M21" s="60" t="s">
        <v>99</v>
      </c>
      <c r="N21" s="17">
        <v>1</v>
      </c>
      <c r="O21" s="344" t="s">
        <v>374</v>
      </c>
      <c r="P21" s="345"/>
      <c r="Q21" s="346"/>
      <c r="R21" s="231" t="s">
        <v>15</v>
      </c>
      <c r="S21" s="50" t="s">
        <v>48</v>
      </c>
      <c r="T21" s="18" t="s">
        <v>410</v>
      </c>
      <c r="U21" s="18" t="s">
        <v>48</v>
      </c>
      <c r="V21" s="46" t="s">
        <v>411</v>
      </c>
      <c r="W21" s="46" t="s">
        <v>48</v>
      </c>
      <c r="X21" s="18" t="s">
        <v>412</v>
      </c>
      <c r="Y21" s="18" t="s">
        <v>48</v>
      </c>
      <c r="Z21" s="215" t="s">
        <v>413</v>
      </c>
      <c r="AA21" s="426" t="s">
        <v>414</v>
      </c>
      <c r="AB21" s="31" t="s">
        <v>366</v>
      </c>
      <c r="AC21" s="65"/>
      <c r="AD21" s="65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</row>
    <row r="22" spans="1:234" s="53" customFormat="1" ht="22.5" customHeight="1" thickBot="1" x14ac:dyDescent="0.3">
      <c r="A22" s="339" t="s">
        <v>35</v>
      </c>
      <c r="B22" s="340"/>
      <c r="C22" s="340"/>
      <c r="D22" s="340"/>
      <c r="E22" s="340"/>
      <c r="F22" s="340"/>
      <c r="G22" s="340"/>
      <c r="H22" s="340"/>
      <c r="I22" s="340"/>
      <c r="J22" s="340"/>
      <c r="K22" s="340"/>
      <c r="L22" s="340"/>
      <c r="M22" s="340"/>
      <c r="N22" s="340"/>
      <c r="O22" s="340"/>
      <c r="P22" s="340"/>
      <c r="Q22" s="340"/>
      <c r="R22" s="340"/>
      <c r="S22" s="299"/>
      <c r="T22" s="299"/>
      <c r="U22" s="299"/>
      <c r="V22" s="299"/>
      <c r="W22" s="299"/>
      <c r="X22" s="299"/>
      <c r="Y22" s="299"/>
      <c r="Z22" s="299"/>
      <c r="AA22" s="340"/>
      <c r="AB22" s="341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T22" s="52"/>
      <c r="AU22" s="52"/>
      <c r="AV22" s="52"/>
      <c r="AW22" s="52"/>
      <c r="AX22" s="52"/>
      <c r="AY22" s="52"/>
      <c r="AZ22" s="52"/>
      <c r="BA22" s="52"/>
      <c r="BB22" s="52"/>
      <c r="BC22" s="52"/>
      <c r="BD22" s="52"/>
      <c r="BE22" s="52"/>
      <c r="BF22" s="52"/>
      <c r="BG22" s="52"/>
      <c r="BH22" s="52"/>
      <c r="BI22" s="52"/>
      <c r="BJ22" s="52"/>
      <c r="BK22" s="52"/>
      <c r="BL22" s="52"/>
      <c r="BM22" s="52"/>
      <c r="BN22" s="52"/>
      <c r="BO22" s="52"/>
      <c r="BP22" s="52"/>
      <c r="BQ22" s="52"/>
      <c r="BR22" s="52"/>
      <c r="BS22" s="52"/>
      <c r="BT22" s="52"/>
      <c r="BU22" s="52"/>
      <c r="BV22" s="52"/>
      <c r="BW22" s="52"/>
      <c r="BX22" s="52"/>
      <c r="BY22" s="52"/>
      <c r="BZ22" s="52"/>
      <c r="CA22" s="52"/>
      <c r="CB22" s="52"/>
      <c r="CC22" s="52"/>
      <c r="CD22" s="52"/>
      <c r="CE22" s="52"/>
      <c r="CF22" s="52"/>
      <c r="CG22" s="52"/>
      <c r="CH22" s="52"/>
      <c r="CI22" s="52"/>
      <c r="CJ22" s="52"/>
      <c r="CK22" s="52"/>
      <c r="CL22" s="52"/>
      <c r="CM22" s="52"/>
      <c r="CN22" s="52"/>
      <c r="CO22" s="52"/>
      <c r="CP22" s="52"/>
      <c r="CQ22" s="52"/>
      <c r="CR22" s="52"/>
      <c r="CS22" s="52"/>
      <c r="CT22" s="52"/>
      <c r="CU22" s="52"/>
      <c r="CV22" s="52"/>
      <c r="CW22" s="52"/>
      <c r="CX22" s="52"/>
      <c r="CY22" s="52"/>
      <c r="CZ22" s="52"/>
      <c r="DA22" s="52"/>
      <c r="DB22" s="52"/>
      <c r="DC22" s="52"/>
      <c r="DD22" s="52"/>
      <c r="DE22" s="52"/>
      <c r="DF22" s="52"/>
      <c r="DG22" s="52"/>
      <c r="DH22" s="52"/>
      <c r="DI22" s="52"/>
      <c r="DJ22" s="52"/>
      <c r="DK22" s="52"/>
      <c r="DL22" s="52"/>
      <c r="DM22" s="52"/>
      <c r="DN22" s="52"/>
      <c r="DO22" s="52"/>
      <c r="DP22" s="52"/>
      <c r="DQ22" s="52"/>
      <c r="DR22" s="52"/>
      <c r="DS22" s="52"/>
      <c r="DT22" s="52"/>
      <c r="DU22" s="52"/>
      <c r="DV22" s="52"/>
      <c r="DW22" s="52"/>
      <c r="DX22" s="52"/>
      <c r="DY22" s="52"/>
      <c r="DZ22" s="52"/>
      <c r="EA22" s="52"/>
      <c r="EB22" s="52"/>
      <c r="EC22" s="52"/>
      <c r="ED22" s="52"/>
      <c r="EE22" s="52"/>
      <c r="EF22" s="52"/>
      <c r="EG22" s="52"/>
      <c r="EH22" s="52"/>
      <c r="EI22" s="52"/>
      <c r="EJ22" s="52"/>
      <c r="EK22" s="52"/>
      <c r="EL22" s="52"/>
      <c r="EM22" s="52"/>
      <c r="EN22" s="52"/>
      <c r="EO22" s="52"/>
      <c r="EP22" s="52"/>
      <c r="EQ22" s="52"/>
      <c r="ER22" s="52"/>
      <c r="ES22" s="52"/>
      <c r="ET22" s="52"/>
      <c r="EU22" s="52"/>
      <c r="EV22" s="52"/>
      <c r="EW22" s="52"/>
      <c r="EX22" s="52"/>
      <c r="EY22" s="52"/>
      <c r="EZ22" s="52"/>
      <c r="FA22" s="52"/>
      <c r="FB22" s="52"/>
      <c r="FC22" s="52"/>
      <c r="FD22" s="52"/>
      <c r="FE22" s="52"/>
      <c r="FF22" s="52"/>
      <c r="FG22" s="52"/>
      <c r="FH22" s="52"/>
      <c r="FI22" s="52"/>
      <c r="FJ22" s="52"/>
      <c r="FK22" s="52"/>
      <c r="FL22" s="52"/>
      <c r="FM22" s="52"/>
      <c r="FN22" s="52"/>
      <c r="FO22" s="52"/>
      <c r="FP22" s="52"/>
      <c r="FQ22" s="52"/>
      <c r="FR22" s="52"/>
      <c r="FS22" s="52"/>
      <c r="FT22" s="52"/>
      <c r="FU22" s="52"/>
      <c r="FV22" s="52"/>
      <c r="FW22" s="52"/>
      <c r="FX22" s="52"/>
      <c r="FY22" s="52"/>
      <c r="FZ22" s="52"/>
      <c r="GA22" s="52"/>
      <c r="GB22" s="52"/>
      <c r="GC22" s="52"/>
      <c r="GD22" s="52"/>
      <c r="GE22" s="52"/>
      <c r="GF22" s="52"/>
      <c r="GG22" s="52"/>
      <c r="GH22" s="52"/>
      <c r="GI22" s="52"/>
      <c r="GJ22" s="52"/>
      <c r="GK22" s="52"/>
      <c r="GL22" s="52"/>
      <c r="GM22" s="52"/>
      <c r="GN22" s="52"/>
      <c r="GO22" s="52"/>
      <c r="GP22" s="52"/>
      <c r="GQ22" s="52"/>
      <c r="GR22" s="52"/>
      <c r="GS22" s="52"/>
      <c r="GT22" s="52"/>
      <c r="GU22" s="52"/>
      <c r="GV22" s="52"/>
      <c r="GW22" s="52"/>
      <c r="GX22" s="52"/>
      <c r="GY22" s="52"/>
      <c r="GZ22" s="52"/>
      <c r="HA22" s="52"/>
      <c r="HB22" s="52"/>
      <c r="HC22" s="52"/>
      <c r="HD22" s="52"/>
      <c r="HE22" s="52"/>
      <c r="HF22" s="52"/>
      <c r="HG22" s="52"/>
      <c r="HH22" s="52"/>
      <c r="HI22" s="52"/>
      <c r="HJ22" s="52"/>
      <c r="HK22" s="52"/>
      <c r="HL22" s="52"/>
      <c r="HM22" s="52"/>
      <c r="HN22" s="52"/>
      <c r="HO22" s="52"/>
    </row>
    <row r="23" spans="1:234" ht="67.5" x14ac:dyDescent="0.25">
      <c r="A23" s="221" t="s">
        <v>189</v>
      </c>
      <c r="B23" s="222" t="s">
        <v>1</v>
      </c>
      <c r="C23" s="222" t="s">
        <v>93</v>
      </c>
      <c r="D23" s="222" t="s">
        <v>2</v>
      </c>
      <c r="E23" s="222" t="s">
        <v>3</v>
      </c>
      <c r="F23" s="222" t="s">
        <v>4</v>
      </c>
      <c r="G23" s="222" t="s">
        <v>5</v>
      </c>
      <c r="H23" s="223" t="s">
        <v>6</v>
      </c>
      <c r="I23" s="222" t="s">
        <v>7</v>
      </c>
      <c r="J23" s="222" t="s">
        <v>113</v>
      </c>
      <c r="K23" s="222" t="s">
        <v>111</v>
      </c>
      <c r="L23" s="222" t="s">
        <v>8</v>
      </c>
      <c r="M23" s="222" t="s">
        <v>9</v>
      </c>
      <c r="N23" s="222" t="s">
        <v>304</v>
      </c>
      <c r="O23" s="222" t="s">
        <v>166</v>
      </c>
      <c r="P23" s="222" t="s">
        <v>167</v>
      </c>
      <c r="Q23" s="222" t="s">
        <v>139</v>
      </c>
      <c r="R23" s="224" t="s">
        <v>114</v>
      </c>
      <c r="S23" s="84" t="s">
        <v>458</v>
      </c>
      <c r="T23" s="86" t="s">
        <v>401</v>
      </c>
      <c r="U23" s="86" t="s">
        <v>402</v>
      </c>
      <c r="V23" s="86" t="s">
        <v>403</v>
      </c>
      <c r="W23" s="86" t="s">
        <v>404</v>
      </c>
      <c r="X23" s="86" t="s">
        <v>405</v>
      </c>
      <c r="Y23" s="86" t="s">
        <v>406</v>
      </c>
      <c r="Z23" s="87" t="s">
        <v>407</v>
      </c>
      <c r="AA23" s="439" t="s">
        <v>10</v>
      </c>
      <c r="AB23" s="225" t="s">
        <v>11</v>
      </c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</row>
    <row r="24" spans="1:234" ht="33.75" x14ac:dyDescent="0.25">
      <c r="A24" s="233" t="s">
        <v>286</v>
      </c>
      <c r="B24" s="24" t="s">
        <v>324</v>
      </c>
      <c r="C24" s="62" t="s">
        <v>306</v>
      </c>
      <c r="D24" s="62" t="s">
        <v>327</v>
      </c>
      <c r="E24" s="62" t="s">
        <v>307</v>
      </c>
      <c r="F24" s="33" t="s">
        <v>19</v>
      </c>
      <c r="G24" s="30" t="s">
        <v>308</v>
      </c>
      <c r="H24" s="56" t="s">
        <v>309</v>
      </c>
      <c r="I24" s="29">
        <v>2017</v>
      </c>
      <c r="J24" s="33"/>
      <c r="K24" s="33"/>
      <c r="L24" s="33" t="s">
        <v>14</v>
      </c>
      <c r="M24" s="62">
        <v>2</v>
      </c>
      <c r="N24" s="62">
        <v>2088</v>
      </c>
      <c r="O24" s="187">
        <f t="shared" ref="O24:O41" si="1">M24*N24/1000</f>
        <v>4.1760000000000002</v>
      </c>
      <c r="P24" s="62" t="s">
        <v>15</v>
      </c>
      <c r="Q24" s="62" t="s">
        <v>21</v>
      </c>
      <c r="R24" s="48" t="s">
        <v>310</v>
      </c>
      <c r="S24" s="39" t="s">
        <v>48</v>
      </c>
      <c r="T24" s="25" t="s">
        <v>410</v>
      </c>
      <c r="U24" s="25" t="s">
        <v>48</v>
      </c>
      <c r="V24" s="25" t="s">
        <v>415</v>
      </c>
      <c r="W24" s="26" t="s">
        <v>48</v>
      </c>
      <c r="X24" s="25" t="s">
        <v>412</v>
      </c>
      <c r="Y24" s="25" t="s">
        <v>48</v>
      </c>
      <c r="Z24" s="262" t="s">
        <v>416</v>
      </c>
      <c r="AA24" s="440"/>
      <c r="AB24" s="220"/>
      <c r="HZ24" s="2"/>
    </row>
    <row r="25" spans="1:234" ht="22.5" x14ac:dyDescent="0.25">
      <c r="A25" s="233" t="s">
        <v>303</v>
      </c>
      <c r="B25" s="24" t="s">
        <v>325</v>
      </c>
      <c r="C25" s="62" t="s">
        <v>311</v>
      </c>
      <c r="D25" s="62" t="s">
        <v>328</v>
      </c>
      <c r="E25" s="62" t="s">
        <v>307</v>
      </c>
      <c r="F25" s="33" t="s">
        <v>19</v>
      </c>
      <c r="G25" s="30" t="s">
        <v>308</v>
      </c>
      <c r="H25" s="56" t="s">
        <v>312</v>
      </c>
      <c r="I25" s="29">
        <v>2017</v>
      </c>
      <c r="J25" s="33"/>
      <c r="K25" s="33"/>
      <c r="L25" s="33" t="s">
        <v>14</v>
      </c>
      <c r="M25" s="62">
        <v>2</v>
      </c>
      <c r="N25" s="62">
        <v>2088</v>
      </c>
      <c r="O25" s="187">
        <f t="shared" si="1"/>
        <v>4.1760000000000002</v>
      </c>
      <c r="P25" s="62" t="s">
        <v>15</v>
      </c>
      <c r="Q25" s="62" t="s">
        <v>21</v>
      </c>
      <c r="R25" s="48" t="s">
        <v>313</v>
      </c>
      <c r="S25" s="39" t="s">
        <v>48</v>
      </c>
      <c r="T25" s="25" t="s">
        <v>410</v>
      </c>
      <c r="U25" s="25" t="s">
        <v>48</v>
      </c>
      <c r="V25" s="25" t="s">
        <v>415</v>
      </c>
      <c r="W25" s="26" t="s">
        <v>48</v>
      </c>
      <c r="X25" s="25" t="s">
        <v>412</v>
      </c>
      <c r="Y25" s="25" t="s">
        <v>48</v>
      </c>
      <c r="Z25" s="262" t="s">
        <v>416</v>
      </c>
      <c r="AA25" s="440"/>
      <c r="AB25" s="220"/>
      <c r="HZ25" s="2"/>
    </row>
    <row r="26" spans="1:234" ht="33.75" x14ac:dyDescent="0.25">
      <c r="A26" s="233" t="s">
        <v>367</v>
      </c>
      <c r="B26" s="24" t="s">
        <v>326</v>
      </c>
      <c r="C26" s="62" t="s">
        <v>322</v>
      </c>
      <c r="D26" s="62" t="s">
        <v>321</v>
      </c>
      <c r="E26" s="62">
        <v>1</v>
      </c>
      <c r="F26" s="33" t="s">
        <v>19</v>
      </c>
      <c r="G26" s="62" t="s">
        <v>284</v>
      </c>
      <c r="H26" s="56" t="s">
        <v>331</v>
      </c>
      <c r="I26" s="29">
        <v>2018</v>
      </c>
      <c r="J26" s="33"/>
      <c r="K26" s="33"/>
      <c r="L26" s="33" t="s">
        <v>14</v>
      </c>
      <c r="M26" s="62">
        <v>4.9000000000000004</v>
      </c>
      <c r="N26" s="62">
        <v>2088</v>
      </c>
      <c r="O26" s="187">
        <f t="shared" si="1"/>
        <v>10.231200000000001</v>
      </c>
      <c r="P26" s="62" t="s">
        <v>15</v>
      </c>
      <c r="Q26" s="62" t="s">
        <v>21</v>
      </c>
      <c r="R26" s="48" t="s">
        <v>333</v>
      </c>
      <c r="S26" s="39" t="s">
        <v>48</v>
      </c>
      <c r="T26" s="25" t="s">
        <v>410</v>
      </c>
      <c r="U26" s="25" t="s">
        <v>48</v>
      </c>
      <c r="V26" s="25" t="s">
        <v>415</v>
      </c>
      <c r="W26" s="26" t="s">
        <v>48</v>
      </c>
      <c r="X26" s="25" t="s">
        <v>412</v>
      </c>
      <c r="Y26" s="25" t="s">
        <v>48</v>
      </c>
      <c r="Z26" s="262" t="s">
        <v>416</v>
      </c>
      <c r="AA26" s="440"/>
      <c r="AB26" s="220"/>
      <c r="HZ26" s="2"/>
    </row>
    <row r="27" spans="1:234" ht="22.5" x14ac:dyDescent="0.25">
      <c r="A27" s="233" t="s">
        <v>368</v>
      </c>
      <c r="B27" s="24" t="s">
        <v>330</v>
      </c>
      <c r="C27" s="62" t="s">
        <v>323</v>
      </c>
      <c r="D27" s="62" t="s">
        <v>329</v>
      </c>
      <c r="E27" s="62">
        <v>1</v>
      </c>
      <c r="F27" s="33" t="s">
        <v>19</v>
      </c>
      <c r="G27" s="62" t="s">
        <v>284</v>
      </c>
      <c r="H27" s="56" t="s">
        <v>332</v>
      </c>
      <c r="I27" s="29">
        <v>2018</v>
      </c>
      <c r="J27" s="33"/>
      <c r="K27" s="33"/>
      <c r="L27" s="33" t="s">
        <v>14</v>
      </c>
      <c r="M27" s="62">
        <v>4.9000000000000004</v>
      </c>
      <c r="N27" s="62">
        <v>2088</v>
      </c>
      <c r="O27" s="187">
        <f t="shared" si="1"/>
        <v>10.231200000000001</v>
      </c>
      <c r="P27" s="62" t="s">
        <v>15</v>
      </c>
      <c r="Q27" s="62" t="s">
        <v>21</v>
      </c>
      <c r="R27" s="48" t="s">
        <v>334</v>
      </c>
      <c r="S27" s="39" t="s">
        <v>48</v>
      </c>
      <c r="T27" s="25" t="s">
        <v>410</v>
      </c>
      <c r="U27" s="25" t="s">
        <v>48</v>
      </c>
      <c r="V27" s="25" t="s">
        <v>415</v>
      </c>
      <c r="W27" s="26" t="s">
        <v>48</v>
      </c>
      <c r="X27" s="25" t="s">
        <v>412</v>
      </c>
      <c r="Y27" s="25" t="s">
        <v>48</v>
      </c>
      <c r="Z27" s="262" t="s">
        <v>416</v>
      </c>
      <c r="AA27" s="440"/>
      <c r="AB27" s="220"/>
      <c r="HZ27" s="2"/>
    </row>
    <row r="28" spans="1:234" ht="78.75" x14ac:dyDescent="0.25">
      <c r="A28" s="233" t="s">
        <v>369</v>
      </c>
      <c r="B28" s="24" t="s">
        <v>339</v>
      </c>
      <c r="C28" s="62" t="s">
        <v>335</v>
      </c>
      <c r="D28" s="62" t="s">
        <v>336</v>
      </c>
      <c r="E28" s="62">
        <v>5</v>
      </c>
      <c r="F28" s="33" t="s">
        <v>19</v>
      </c>
      <c r="G28" s="30" t="s">
        <v>337</v>
      </c>
      <c r="H28" s="56" t="s">
        <v>338</v>
      </c>
      <c r="I28" s="29">
        <v>2017</v>
      </c>
      <c r="J28" s="33"/>
      <c r="K28" s="33"/>
      <c r="L28" s="33" t="s">
        <v>14</v>
      </c>
      <c r="M28" s="62">
        <v>6.3</v>
      </c>
      <c r="N28" s="62">
        <v>2088</v>
      </c>
      <c r="O28" s="187">
        <f t="shared" si="1"/>
        <v>13.154399999999999</v>
      </c>
      <c r="P28" s="62" t="s">
        <v>15</v>
      </c>
      <c r="Q28" s="62" t="s">
        <v>21</v>
      </c>
      <c r="R28" s="48" t="s">
        <v>340</v>
      </c>
      <c r="S28" s="39" t="s">
        <v>48</v>
      </c>
      <c r="T28" s="25" t="s">
        <v>410</v>
      </c>
      <c r="U28" s="25" t="s">
        <v>48</v>
      </c>
      <c r="V28" s="25" t="s">
        <v>415</v>
      </c>
      <c r="W28" s="26" t="s">
        <v>48</v>
      </c>
      <c r="X28" s="25" t="s">
        <v>412</v>
      </c>
      <c r="Y28" s="25" t="s">
        <v>48</v>
      </c>
      <c r="Z28" s="262" t="s">
        <v>416</v>
      </c>
      <c r="AA28" s="440"/>
      <c r="AB28" s="220"/>
      <c r="HZ28" s="2"/>
    </row>
    <row r="29" spans="1:234" ht="22.5" x14ac:dyDescent="0.25">
      <c r="A29" s="233" t="s">
        <v>345</v>
      </c>
      <c r="B29" s="24" t="s">
        <v>269</v>
      </c>
      <c r="C29" s="62" t="s">
        <v>417</v>
      </c>
      <c r="D29" s="62" t="s">
        <v>341</v>
      </c>
      <c r="E29" s="62">
        <v>1</v>
      </c>
      <c r="F29" s="33" t="s">
        <v>19</v>
      </c>
      <c r="G29" s="30" t="s">
        <v>342</v>
      </c>
      <c r="H29" s="56" t="s">
        <v>343</v>
      </c>
      <c r="I29" s="29">
        <v>2017</v>
      </c>
      <c r="J29" s="33"/>
      <c r="K29" s="33"/>
      <c r="L29" s="33" t="s">
        <v>14</v>
      </c>
      <c r="M29" s="62">
        <v>3.42</v>
      </c>
      <c r="N29" s="62">
        <v>2088</v>
      </c>
      <c r="O29" s="187">
        <f t="shared" si="1"/>
        <v>7.1409599999999998</v>
      </c>
      <c r="P29" s="62" t="s">
        <v>15</v>
      </c>
      <c r="Q29" s="62" t="s">
        <v>21</v>
      </c>
      <c r="R29" s="48" t="s">
        <v>378</v>
      </c>
      <c r="S29" s="39" t="s">
        <v>48</v>
      </c>
      <c r="T29" s="25" t="s">
        <v>410</v>
      </c>
      <c r="U29" s="25" t="s">
        <v>48</v>
      </c>
      <c r="V29" s="25" t="s">
        <v>415</v>
      </c>
      <c r="W29" s="26" t="s">
        <v>48</v>
      </c>
      <c r="X29" s="25" t="s">
        <v>412</v>
      </c>
      <c r="Y29" s="25" t="s">
        <v>48</v>
      </c>
      <c r="Z29" s="262" t="s">
        <v>416</v>
      </c>
      <c r="AA29" s="440"/>
      <c r="AB29" s="220"/>
      <c r="HZ29" s="2"/>
    </row>
    <row r="30" spans="1:234" ht="33.75" x14ac:dyDescent="0.25">
      <c r="A30" s="212" t="s">
        <v>297</v>
      </c>
      <c r="B30" s="3" t="s">
        <v>269</v>
      </c>
      <c r="C30" s="240" t="s">
        <v>26</v>
      </c>
      <c r="D30" s="240" t="s">
        <v>270</v>
      </c>
      <c r="E30" s="240">
        <v>1</v>
      </c>
      <c r="F30" s="10" t="s">
        <v>122</v>
      </c>
      <c r="G30" s="9" t="s">
        <v>375</v>
      </c>
      <c r="H30" s="67" t="s">
        <v>376</v>
      </c>
      <c r="I30" s="7">
        <v>2019</v>
      </c>
      <c r="J30" s="10"/>
      <c r="K30" s="10"/>
      <c r="L30" s="10" t="s">
        <v>361</v>
      </c>
      <c r="M30" s="240">
        <v>2.7</v>
      </c>
      <c r="N30" s="240">
        <v>675</v>
      </c>
      <c r="O30" s="180">
        <f t="shared" si="1"/>
        <v>1.8225000000000002</v>
      </c>
      <c r="P30" s="240" t="s">
        <v>15</v>
      </c>
      <c r="Q30" s="240" t="s">
        <v>16</v>
      </c>
      <c r="R30" s="242" t="s">
        <v>48</v>
      </c>
      <c r="S30" s="64" t="s">
        <v>48</v>
      </c>
      <c r="T30" s="14" t="s">
        <v>410</v>
      </c>
      <c r="U30" s="14" t="s">
        <v>48</v>
      </c>
      <c r="V30" s="14" t="s">
        <v>415</v>
      </c>
      <c r="W30" s="40" t="s">
        <v>48</v>
      </c>
      <c r="X30" s="14" t="s">
        <v>412</v>
      </c>
      <c r="Y30" s="14" t="s">
        <v>48</v>
      </c>
      <c r="Z30" s="41" t="s">
        <v>416</v>
      </c>
      <c r="AA30" s="441">
        <v>45268</v>
      </c>
      <c r="AB30" s="31" t="s">
        <v>366</v>
      </c>
      <c r="HZ30" s="2"/>
    </row>
    <row r="31" spans="1:234" ht="33.75" x14ac:dyDescent="0.25">
      <c r="A31" s="212" t="s">
        <v>298</v>
      </c>
      <c r="B31" s="3" t="s">
        <v>269</v>
      </c>
      <c r="C31" s="240" t="s">
        <v>26</v>
      </c>
      <c r="D31" s="240" t="s">
        <v>270</v>
      </c>
      <c r="E31" s="240">
        <v>1</v>
      </c>
      <c r="F31" s="10" t="s">
        <v>122</v>
      </c>
      <c r="G31" s="9" t="s">
        <v>375</v>
      </c>
      <c r="H31" s="67" t="s">
        <v>377</v>
      </c>
      <c r="I31" s="7">
        <v>2019</v>
      </c>
      <c r="J31" s="10"/>
      <c r="K31" s="10"/>
      <c r="L31" s="10" t="s">
        <v>361</v>
      </c>
      <c r="M31" s="240">
        <v>2.7</v>
      </c>
      <c r="N31" s="240">
        <v>675</v>
      </c>
      <c r="O31" s="180">
        <f t="shared" si="1"/>
        <v>1.8225000000000002</v>
      </c>
      <c r="P31" s="240" t="s">
        <v>15</v>
      </c>
      <c r="Q31" s="240" t="s">
        <v>16</v>
      </c>
      <c r="R31" s="242" t="s">
        <v>48</v>
      </c>
      <c r="S31" s="64" t="s">
        <v>48</v>
      </c>
      <c r="T31" s="14" t="s">
        <v>410</v>
      </c>
      <c r="U31" s="14" t="s">
        <v>48</v>
      </c>
      <c r="V31" s="14" t="s">
        <v>415</v>
      </c>
      <c r="W31" s="40" t="s">
        <v>48</v>
      </c>
      <c r="X31" s="14" t="s">
        <v>412</v>
      </c>
      <c r="Y31" s="14" t="s">
        <v>48</v>
      </c>
      <c r="Z31" s="41" t="s">
        <v>416</v>
      </c>
      <c r="AA31" s="441">
        <v>45268</v>
      </c>
      <c r="AB31" s="31" t="s">
        <v>366</v>
      </c>
      <c r="HZ31" s="2"/>
    </row>
    <row r="32" spans="1:234" ht="56.25" x14ac:dyDescent="0.25">
      <c r="A32" s="212" t="s">
        <v>299</v>
      </c>
      <c r="B32" s="240" t="s">
        <v>320</v>
      </c>
      <c r="C32" s="240" t="s">
        <v>316</v>
      </c>
      <c r="D32" s="240" t="s">
        <v>319</v>
      </c>
      <c r="E32" s="240">
        <v>1</v>
      </c>
      <c r="F32" s="240" t="s">
        <v>19</v>
      </c>
      <c r="G32" s="240" t="s">
        <v>314</v>
      </c>
      <c r="H32" s="67" t="s">
        <v>318</v>
      </c>
      <c r="I32" s="7">
        <v>2017</v>
      </c>
      <c r="J32" s="10"/>
      <c r="K32" s="10"/>
      <c r="L32" s="10" t="s">
        <v>14</v>
      </c>
      <c r="M32" s="240">
        <v>1.5</v>
      </c>
      <c r="N32" s="240">
        <v>2088</v>
      </c>
      <c r="O32" s="180">
        <f t="shared" si="1"/>
        <v>3.1320000000000001</v>
      </c>
      <c r="P32" s="240" t="s">
        <v>15</v>
      </c>
      <c r="Q32" s="240" t="s">
        <v>16</v>
      </c>
      <c r="R32" s="242" t="s">
        <v>48</v>
      </c>
      <c r="S32" s="64" t="s">
        <v>48</v>
      </c>
      <c r="T32" s="14" t="s">
        <v>410</v>
      </c>
      <c r="U32" s="14" t="s">
        <v>48</v>
      </c>
      <c r="V32" s="14" t="s">
        <v>415</v>
      </c>
      <c r="W32" s="40" t="s">
        <v>48</v>
      </c>
      <c r="X32" s="14" t="s">
        <v>412</v>
      </c>
      <c r="Y32" s="14" t="s">
        <v>48</v>
      </c>
      <c r="Z32" s="41" t="s">
        <v>416</v>
      </c>
      <c r="AA32" s="214"/>
      <c r="AB32" s="226"/>
      <c r="HZ32" s="2"/>
    </row>
    <row r="33" spans="1:234" ht="56.25" x14ac:dyDescent="0.25">
      <c r="A33" s="212" t="s">
        <v>300</v>
      </c>
      <c r="B33" s="240" t="s">
        <v>320</v>
      </c>
      <c r="C33" s="240" t="s">
        <v>315</v>
      </c>
      <c r="D33" s="240" t="s">
        <v>319</v>
      </c>
      <c r="E33" s="240">
        <v>1</v>
      </c>
      <c r="F33" s="10" t="s">
        <v>19</v>
      </c>
      <c r="G33" s="240" t="s">
        <v>314</v>
      </c>
      <c r="H33" s="67" t="s">
        <v>317</v>
      </c>
      <c r="I33" s="7">
        <v>2017</v>
      </c>
      <c r="J33" s="10"/>
      <c r="K33" s="10"/>
      <c r="L33" s="10" t="s">
        <v>14</v>
      </c>
      <c r="M33" s="240">
        <v>1.5</v>
      </c>
      <c r="N33" s="240">
        <v>2088</v>
      </c>
      <c r="O33" s="180">
        <f t="shared" si="1"/>
        <v>3.1320000000000001</v>
      </c>
      <c r="P33" s="240" t="s">
        <v>15</v>
      </c>
      <c r="Q33" s="240" t="s">
        <v>16</v>
      </c>
      <c r="R33" s="242" t="s">
        <v>48</v>
      </c>
      <c r="S33" s="64" t="s">
        <v>48</v>
      </c>
      <c r="T33" s="14" t="s">
        <v>410</v>
      </c>
      <c r="U33" s="14" t="s">
        <v>48</v>
      </c>
      <c r="V33" s="14" t="s">
        <v>415</v>
      </c>
      <c r="W33" s="40" t="s">
        <v>48</v>
      </c>
      <c r="X33" s="14" t="s">
        <v>412</v>
      </c>
      <c r="Y33" s="14" t="s">
        <v>48</v>
      </c>
      <c r="Z33" s="41" t="s">
        <v>416</v>
      </c>
      <c r="AA33" s="214"/>
      <c r="AB33" s="226"/>
      <c r="HZ33" s="2"/>
    </row>
    <row r="34" spans="1:234" ht="22.5" x14ac:dyDescent="0.25">
      <c r="A34" s="212" t="s">
        <v>301</v>
      </c>
      <c r="B34" s="240" t="s">
        <v>120</v>
      </c>
      <c r="C34" s="240" t="s">
        <v>26</v>
      </c>
      <c r="D34" s="240" t="s">
        <v>36</v>
      </c>
      <c r="E34" s="240" t="s">
        <v>30</v>
      </c>
      <c r="F34" s="240" t="s">
        <v>19</v>
      </c>
      <c r="G34" s="240" t="s">
        <v>37</v>
      </c>
      <c r="H34" s="244" t="s">
        <v>38</v>
      </c>
      <c r="I34" s="244" t="s">
        <v>39</v>
      </c>
      <c r="J34" s="240" t="s">
        <v>40</v>
      </c>
      <c r="K34" s="240"/>
      <c r="L34" s="240" t="s">
        <v>14</v>
      </c>
      <c r="M34" s="240">
        <v>1.5</v>
      </c>
      <c r="N34" s="240">
        <v>2088</v>
      </c>
      <c r="O34" s="180">
        <f t="shared" si="1"/>
        <v>3.1320000000000001</v>
      </c>
      <c r="P34" s="240" t="s">
        <v>15</v>
      </c>
      <c r="Q34" s="240" t="s">
        <v>16</v>
      </c>
      <c r="R34" s="242" t="s">
        <v>48</v>
      </c>
      <c r="S34" s="64" t="s">
        <v>48</v>
      </c>
      <c r="T34" s="14" t="s">
        <v>410</v>
      </c>
      <c r="U34" s="14" t="s">
        <v>48</v>
      </c>
      <c r="V34" s="14" t="s">
        <v>415</v>
      </c>
      <c r="W34" s="40" t="s">
        <v>48</v>
      </c>
      <c r="X34" s="14" t="s">
        <v>412</v>
      </c>
      <c r="Y34" s="14" t="s">
        <v>48</v>
      </c>
      <c r="Z34" s="41" t="s">
        <v>416</v>
      </c>
      <c r="AA34" s="273"/>
      <c r="AB34" s="8" t="s">
        <v>41</v>
      </c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</row>
    <row r="35" spans="1:234" ht="22.5" x14ac:dyDescent="0.25">
      <c r="A35" s="212" t="s">
        <v>437</v>
      </c>
      <c r="B35" s="240" t="s">
        <v>120</v>
      </c>
      <c r="C35" s="240" t="s">
        <v>43</v>
      </c>
      <c r="D35" s="240" t="s">
        <v>44</v>
      </c>
      <c r="E35" s="240" t="s">
        <v>30</v>
      </c>
      <c r="F35" s="240" t="s">
        <v>22</v>
      </c>
      <c r="G35" s="240" t="s">
        <v>45</v>
      </c>
      <c r="H35" s="244" t="s">
        <v>46</v>
      </c>
      <c r="I35" s="244"/>
      <c r="J35" s="240" t="s">
        <v>47</v>
      </c>
      <c r="K35" s="3"/>
      <c r="L35" s="240" t="s">
        <v>14</v>
      </c>
      <c r="M35" s="240">
        <v>1.55</v>
      </c>
      <c r="N35" s="240">
        <v>2088</v>
      </c>
      <c r="O35" s="180">
        <f t="shared" si="1"/>
        <v>3.2364000000000002</v>
      </c>
      <c r="P35" s="240" t="s">
        <v>15</v>
      </c>
      <c r="Q35" s="240" t="s">
        <v>16</v>
      </c>
      <c r="R35" s="242" t="s">
        <v>48</v>
      </c>
      <c r="S35" s="64" t="s">
        <v>48</v>
      </c>
      <c r="T35" s="14" t="s">
        <v>410</v>
      </c>
      <c r="U35" s="14" t="s">
        <v>48</v>
      </c>
      <c r="V35" s="14" t="s">
        <v>415</v>
      </c>
      <c r="W35" s="40" t="s">
        <v>48</v>
      </c>
      <c r="X35" s="14" t="s">
        <v>412</v>
      </c>
      <c r="Y35" s="14" t="s">
        <v>48</v>
      </c>
      <c r="Z35" s="41" t="s">
        <v>416</v>
      </c>
      <c r="AA35" s="442"/>
      <c r="AB35" s="21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</row>
    <row r="36" spans="1:234" ht="45" customHeight="1" x14ac:dyDescent="0.25">
      <c r="A36" s="212" t="s">
        <v>438</v>
      </c>
      <c r="B36" s="239" t="s">
        <v>120</v>
      </c>
      <c r="C36" s="239" t="s">
        <v>434</v>
      </c>
      <c r="D36" s="239" t="s">
        <v>388</v>
      </c>
      <c r="E36" s="239" t="s">
        <v>30</v>
      </c>
      <c r="F36" s="239" t="s">
        <v>19</v>
      </c>
      <c r="G36" s="239" t="s">
        <v>453</v>
      </c>
      <c r="H36" s="241" t="s">
        <v>436</v>
      </c>
      <c r="I36" s="241" t="s">
        <v>422</v>
      </c>
      <c r="J36" s="239"/>
      <c r="K36" s="4"/>
      <c r="L36" s="239" t="s">
        <v>361</v>
      </c>
      <c r="M36" s="239">
        <v>1.2</v>
      </c>
      <c r="N36" s="239">
        <v>675</v>
      </c>
      <c r="O36" s="180">
        <f t="shared" si="1"/>
        <v>0.81</v>
      </c>
      <c r="P36" s="239" t="s">
        <v>15</v>
      </c>
      <c r="Q36" s="239" t="s">
        <v>16</v>
      </c>
      <c r="R36" s="243" t="s">
        <v>48</v>
      </c>
      <c r="S36" s="64" t="s">
        <v>48</v>
      </c>
      <c r="T36" s="14" t="s">
        <v>410</v>
      </c>
      <c r="U36" s="14" t="s">
        <v>48</v>
      </c>
      <c r="V36" s="14" t="s">
        <v>415</v>
      </c>
      <c r="W36" s="40" t="s">
        <v>48</v>
      </c>
      <c r="X36" s="14" t="s">
        <v>412</v>
      </c>
      <c r="Y36" s="14" t="s">
        <v>48</v>
      </c>
      <c r="Z36" s="41" t="s">
        <v>416</v>
      </c>
      <c r="AA36" s="443" t="s">
        <v>454</v>
      </c>
      <c r="AB36" s="263" t="s">
        <v>455</v>
      </c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  <c r="HV36" s="6"/>
      <c r="HW36" s="6"/>
      <c r="HX36" s="6"/>
      <c r="HY36" s="6"/>
      <c r="HZ36" s="6"/>
    </row>
    <row r="37" spans="1:234" ht="45" customHeight="1" x14ac:dyDescent="0.25">
      <c r="A37" s="212" t="s">
        <v>439</v>
      </c>
      <c r="B37" s="239" t="s">
        <v>120</v>
      </c>
      <c r="C37" s="239" t="s">
        <v>435</v>
      </c>
      <c r="D37" s="239" t="s">
        <v>387</v>
      </c>
      <c r="E37" s="239" t="s">
        <v>30</v>
      </c>
      <c r="F37" s="239" t="s">
        <v>19</v>
      </c>
      <c r="G37" s="239" t="s">
        <v>452</v>
      </c>
      <c r="H37" s="241" t="s">
        <v>428</v>
      </c>
      <c r="I37" s="241" t="s">
        <v>422</v>
      </c>
      <c r="J37" s="239"/>
      <c r="K37" s="4"/>
      <c r="L37" s="239" t="s">
        <v>361</v>
      </c>
      <c r="M37" s="239">
        <v>1.2</v>
      </c>
      <c r="N37" s="239">
        <v>675</v>
      </c>
      <c r="O37" s="180">
        <f t="shared" si="1"/>
        <v>0.81</v>
      </c>
      <c r="P37" s="239" t="s">
        <v>15</v>
      </c>
      <c r="Q37" s="239" t="s">
        <v>16</v>
      </c>
      <c r="R37" s="243" t="s">
        <v>48</v>
      </c>
      <c r="S37" s="64" t="s">
        <v>48</v>
      </c>
      <c r="T37" s="14" t="s">
        <v>410</v>
      </c>
      <c r="U37" s="14" t="s">
        <v>48</v>
      </c>
      <c r="V37" s="14" t="s">
        <v>415</v>
      </c>
      <c r="W37" s="40" t="s">
        <v>48</v>
      </c>
      <c r="X37" s="14" t="s">
        <v>412</v>
      </c>
      <c r="Y37" s="14" t="s">
        <v>48</v>
      </c>
      <c r="Z37" s="41" t="s">
        <v>416</v>
      </c>
      <c r="AA37" s="443" t="s">
        <v>454</v>
      </c>
      <c r="AB37" s="263" t="s">
        <v>455</v>
      </c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  <c r="HV37" s="6"/>
      <c r="HW37" s="6"/>
      <c r="HX37" s="6"/>
      <c r="HY37" s="6"/>
      <c r="HZ37" s="6"/>
    </row>
    <row r="38" spans="1:234" ht="45" customHeight="1" x14ac:dyDescent="0.25">
      <c r="A38" s="212" t="s">
        <v>440</v>
      </c>
      <c r="B38" s="239" t="s">
        <v>269</v>
      </c>
      <c r="C38" s="239" t="s">
        <v>424</v>
      </c>
      <c r="D38" s="239" t="s">
        <v>418</v>
      </c>
      <c r="E38" s="239">
        <v>1</v>
      </c>
      <c r="F38" s="239" t="s">
        <v>419</v>
      </c>
      <c r="G38" s="239" t="s">
        <v>420</v>
      </c>
      <c r="H38" s="241" t="s">
        <v>421</v>
      </c>
      <c r="I38" s="241" t="s">
        <v>422</v>
      </c>
      <c r="J38" s="239" t="s">
        <v>56</v>
      </c>
      <c r="K38" s="4"/>
      <c r="L38" s="239" t="s">
        <v>361</v>
      </c>
      <c r="M38" s="239">
        <v>2.5</v>
      </c>
      <c r="N38" s="239">
        <v>675</v>
      </c>
      <c r="O38" s="180">
        <f t="shared" si="1"/>
        <v>1.6875</v>
      </c>
      <c r="P38" s="239" t="s">
        <v>15</v>
      </c>
      <c r="Q38" s="239" t="s">
        <v>16</v>
      </c>
      <c r="R38" s="243" t="s">
        <v>48</v>
      </c>
      <c r="S38" s="64" t="s">
        <v>48</v>
      </c>
      <c r="T38" s="14" t="s">
        <v>410</v>
      </c>
      <c r="U38" s="14" t="s">
        <v>48</v>
      </c>
      <c r="V38" s="14" t="s">
        <v>415</v>
      </c>
      <c r="W38" s="40" t="s">
        <v>48</v>
      </c>
      <c r="X38" s="14" t="s">
        <v>412</v>
      </c>
      <c r="Y38" s="14" t="s">
        <v>48</v>
      </c>
      <c r="Z38" s="41" t="s">
        <v>416</v>
      </c>
      <c r="AA38" s="443" t="s">
        <v>454</v>
      </c>
      <c r="AB38" s="263" t="s">
        <v>455</v>
      </c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  <c r="HX38" s="6"/>
      <c r="HY38" s="6"/>
      <c r="HZ38" s="6"/>
    </row>
    <row r="39" spans="1:234" ht="45" customHeight="1" x14ac:dyDescent="0.25">
      <c r="A39" s="212" t="s">
        <v>441</v>
      </c>
      <c r="B39" s="239" t="s">
        <v>269</v>
      </c>
      <c r="C39" s="239" t="s">
        <v>425</v>
      </c>
      <c r="D39" s="239" t="s">
        <v>418</v>
      </c>
      <c r="E39" s="239">
        <v>1</v>
      </c>
      <c r="F39" s="239" t="s">
        <v>419</v>
      </c>
      <c r="G39" s="239" t="s">
        <v>420</v>
      </c>
      <c r="H39" s="241" t="s">
        <v>423</v>
      </c>
      <c r="I39" s="241" t="s">
        <v>422</v>
      </c>
      <c r="J39" s="239" t="s">
        <v>56</v>
      </c>
      <c r="K39" s="4"/>
      <c r="L39" s="239" t="s">
        <v>361</v>
      </c>
      <c r="M39" s="239">
        <v>2.5</v>
      </c>
      <c r="N39" s="239">
        <v>675</v>
      </c>
      <c r="O39" s="180">
        <f t="shared" si="1"/>
        <v>1.6875</v>
      </c>
      <c r="P39" s="239" t="s">
        <v>15</v>
      </c>
      <c r="Q39" s="239" t="s">
        <v>16</v>
      </c>
      <c r="R39" s="243" t="s">
        <v>48</v>
      </c>
      <c r="S39" s="64" t="s">
        <v>48</v>
      </c>
      <c r="T39" s="14" t="s">
        <v>410</v>
      </c>
      <c r="U39" s="14" t="s">
        <v>48</v>
      </c>
      <c r="V39" s="14" t="s">
        <v>415</v>
      </c>
      <c r="W39" s="40" t="s">
        <v>48</v>
      </c>
      <c r="X39" s="14" t="s">
        <v>412</v>
      </c>
      <c r="Y39" s="14" t="s">
        <v>48</v>
      </c>
      <c r="Z39" s="41" t="s">
        <v>416</v>
      </c>
      <c r="AA39" s="443" t="s">
        <v>454</v>
      </c>
      <c r="AB39" s="263" t="s">
        <v>455</v>
      </c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  <c r="HV39" s="6"/>
      <c r="HW39" s="6"/>
      <c r="HX39" s="6"/>
      <c r="HY39" s="6"/>
      <c r="HZ39" s="6"/>
    </row>
    <row r="40" spans="1:234" ht="67.5" x14ac:dyDescent="0.25">
      <c r="A40" s="212" t="s">
        <v>442</v>
      </c>
      <c r="B40" s="239" t="s">
        <v>395</v>
      </c>
      <c r="C40" s="239" t="s">
        <v>444</v>
      </c>
      <c r="D40" s="239" t="s">
        <v>396</v>
      </c>
      <c r="E40" s="239">
        <v>2</v>
      </c>
      <c r="F40" s="239" t="s">
        <v>419</v>
      </c>
      <c r="G40" s="239" t="s">
        <v>426</v>
      </c>
      <c r="H40" s="241" t="s">
        <v>427</v>
      </c>
      <c r="I40" s="241" t="s">
        <v>422</v>
      </c>
      <c r="J40" s="239" t="s">
        <v>433</v>
      </c>
      <c r="K40" s="4"/>
      <c r="L40" s="239" t="s">
        <v>361</v>
      </c>
      <c r="M40" s="239">
        <v>1.6</v>
      </c>
      <c r="N40" s="239">
        <v>675</v>
      </c>
      <c r="O40" s="180">
        <f t="shared" si="1"/>
        <v>1.08</v>
      </c>
      <c r="P40" s="239" t="s">
        <v>15</v>
      </c>
      <c r="Q40" s="239" t="s">
        <v>16</v>
      </c>
      <c r="R40" s="243" t="s">
        <v>48</v>
      </c>
      <c r="S40" s="64" t="s">
        <v>48</v>
      </c>
      <c r="T40" s="14" t="s">
        <v>410</v>
      </c>
      <c r="U40" s="14" t="s">
        <v>48</v>
      </c>
      <c r="V40" s="14" t="s">
        <v>415</v>
      </c>
      <c r="W40" s="40" t="s">
        <v>48</v>
      </c>
      <c r="X40" s="14" t="s">
        <v>412</v>
      </c>
      <c r="Y40" s="14" t="s">
        <v>48</v>
      </c>
      <c r="Z40" s="41" t="s">
        <v>416</v>
      </c>
      <c r="AA40" s="443" t="s">
        <v>454</v>
      </c>
      <c r="AB40" s="263" t="s">
        <v>455</v>
      </c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  <c r="HS40" s="6"/>
      <c r="HT40" s="6"/>
      <c r="HU40" s="6"/>
      <c r="HV40" s="6"/>
      <c r="HW40" s="6"/>
      <c r="HX40" s="6"/>
      <c r="HY40" s="6"/>
      <c r="HZ40" s="6"/>
    </row>
    <row r="41" spans="1:234" ht="45" customHeight="1" x14ac:dyDescent="0.25">
      <c r="A41" s="212" t="s">
        <v>443</v>
      </c>
      <c r="B41" s="239" t="s">
        <v>269</v>
      </c>
      <c r="C41" s="239" t="s">
        <v>430</v>
      </c>
      <c r="D41" s="239" t="s">
        <v>432</v>
      </c>
      <c r="E41" s="239" t="s">
        <v>30</v>
      </c>
      <c r="F41" s="239" t="s">
        <v>19</v>
      </c>
      <c r="G41" s="239" t="s">
        <v>429</v>
      </c>
      <c r="H41" s="241" t="s">
        <v>431</v>
      </c>
      <c r="I41" s="241" t="s">
        <v>422</v>
      </c>
      <c r="J41" s="239"/>
      <c r="K41" s="4"/>
      <c r="L41" s="239" t="s">
        <v>361</v>
      </c>
      <c r="M41" s="239">
        <v>1.9</v>
      </c>
      <c r="N41" s="239">
        <v>675</v>
      </c>
      <c r="O41" s="180">
        <f t="shared" si="1"/>
        <v>1.2825</v>
      </c>
      <c r="P41" s="239" t="s">
        <v>15</v>
      </c>
      <c r="Q41" s="239" t="s">
        <v>16</v>
      </c>
      <c r="R41" s="243" t="s">
        <v>48</v>
      </c>
      <c r="S41" s="64" t="s">
        <v>48</v>
      </c>
      <c r="T41" s="14" t="s">
        <v>410</v>
      </c>
      <c r="U41" s="14" t="s">
        <v>48</v>
      </c>
      <c r="V41" s="14" t="s">
        <v>415</v>
      </c>
      <c r="W41" s="40" t="s">
        <v>48</v>
      </c>
      <c r="X41" s="14" t="s">
        <v>412</v>
      </c>
      <c r="Y41" s="14" t="s">
        <v>48</v>
      </c>
      <c r="Z41" s="41" t="s">
        <v>416</v>
      </c>
      <c r="AA41" s="443" t="s">
        <v>454</v>
      </c>
      <c r="AB41" s="263" t="s">
        <v>455</v>
      </c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  <c r="GS41" s="6"/>
      <c r="GT41" s="6"/>
      <c r="GU41" s="6"/>
      <c r="GV41" s="6"/>
      <c r="GW41" s="6"/>
      <c r="GX41" s="6"/>
      <c r="GY41" s="6"/>
      <c r="GZ41" s="6"/>
      <c r="HA41" s="6"/>
      <c r="HB41" s="6"/>
      <c r="HC41" s="6"/>
      <c r="HD41" s="6"/>
      <c r="HE41" s="6"/>
      <c r="HF41" s="6"/>
      <c r="HG41" s="6"/>
      <c r="HH41" s="6"/>
      <c r="HI41" s="6"/>
      <c r="HJ41" s="6"/>
      <c r="HK41" s="6"/>
      <c r="HL41" s="6"/>
      <c r="HM41" s="6"/>
      <c r="HN41" s="6"/>
      <c r="HO41" s="6"/>
      <c r="HP41" s="6"/>
      <c r="HQ41" s="6"/>
      <c r="HR41" s="6"/>
      <c r="HS41" s="6"/>
      <c r="HT41" s="6"/>
      <c r="HU41" s="6"/>
      <c r="HV41" s="6"/>
      <c r="HW41" s="6"/>
      <c r="HX41" s="6"/>
      <c r="HY41" s="6"/>
      <c r="HZ41" s="6"/>
    </row>
    <row r="42" spans="1:234" ht="23.25" thickBot="1" x14ac:dyDescent="0.3">
      <c r="A42" s="276" t="s">
        <v>370</v>
      </c>
      <c r="B42" s="235" t="s">
        <v>24</v>
      </c>
      <c r="C42" s="235" t="s">
        <v>42</v>
      </c>
      <c r="D42" s="235" t="s">
        <v>42</v>
      </c>
      <c r="E42" s="235" t="s">
        <v>48</v>
      </c>
      <c r="F42" s="235" t="s">
        <v>49</v>
      </c>
      <c r="G42" s="235">
        <v>357390000</v>
      </c>
      <c r="H42" s="236" t="s">
        <v>50</v>
      </c>
      <c r="I42" s="236"/>
      <c r="J42" s="235" t="s">
        <v>51</v>
      </c>
      <c r="K42" s="235"/>
      <c r="L42" s="235" t="s">
        <v>14</v>
      </c>
      <c r="M42" s="235">
        <v>0.65</v>
      </c>
      <c r="N42" s="235"/>
      <c r="O42" s="235"/>
      <c r="P42" s="235" t="s">
        <v>20</v>
      </c>
      <c r="Q42" s="235" t="s">
        <v>16</v>
      </c>
      <c r="R42" s="237" t="s">
        <v>48</v>
      </c>
      <c r="S42" s="445" t="s">
        <v>48</v>
      </c>
      <c r="T42" s="446" t="s">
        <v>410</v>
      </c>
      <c r="U42" s="446" t="s">
        <v>48</v>
      </c>
      <c r="V42" s="446" t="s">
        <v>48</v>
      </c>
      <c r="W42" s="447" t="s">
        <v>48</v>
      </c>
      <c r="X42" s="446" t="s">
        <v>412</v>
      </c>
      <c r="Y42" s="446" t="s">
        <v>48</v>
      </c>
      <c r="Z42" s="448" t="s">
        <v>48</v>
      </c>
      <c r="AA42" s="444"/>
      <c r="AB42" s="238" t="s">
        <v>52</v>
      </c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6"/>
      <c r="GB42" s="6"/>
      <c r="GC42" s="6"/>
      <c r="GD42" s="6"/>
      <c r="GE42" s="6"/>
      <c r="GF42" s="6"/>
      <c r="GG42" s="6"/>
      <c r="GH42" s="6"/>
      <c r="GI42" s="6"/>
      <c r="GJ42" s="6"/>
      <c r="GK42" s="6"/>
      <c r="GL42" s="6"/>
      <c r="GM42" s="6"/>
      <c r="GN42" s="6"/>
      <c r="GO42" s="6"/>
      <c r="GP42" s="6"/>
      <c r="GQ42" s="6"/>
      <c r="GR42" s="6"/>
      <c r="GS42" s="6"/>
      <c r="GT42" s="6"/>
      <c r="GU42" s="6"/>
      <c r="GV42" s="6"/>
      <c r="GW42" s="6"/>
      <c r="GX42" s="6"/>
      <c r="GY42" s="6"/>
      <c r="GZ42" s="6"/>
      <c r="HA42" s="6"/>
      <c r="HB42" s="6"/>
      <c r="HC42" s="6"/>
      <c r="HD42" s="6"/>
      <c r="HE42" s="6"/>
      <c r="HF42" s="6"/>
      <c r="HG42" s="6"/>
      <c r="HH42" s="6"/>
      <c r="HI42" s="6"/>
      <c r="HJ42" s="6"/>
      <c r="HK42" s="6"/>
      <c r="HL42" s="6"/>
      <c r="HM42" s="6"/>
      <c r="HN42" s="6"/>
      <c r="HO42" s="6"/>
      <c r="HP42" s="6"/>
      <c r="HQ42" s="6"/>
      <c r="HR42" s="6"/>
      <c r="HS42" s="6"/>
      <c r="HT42" s="6"/>
      <c r="HU42" s="6"/>
      <c r="HV42" s="6"/>
      <c r="HW42" s="6"/>
      <c r="HX42" s="6"/>
      <c r="HY42" s="6"/>
      <c r="HZ42" s="6"/>
    </row>
    <row r="43" spans="1:234" s="66" customFormat="1" ht="45" x14ac:dyDescent="0.25">
      <c r="A43" s="161" t="s">
        <v>189</v>
      </c>
      <c r="B43" s="163" t="s">
        <v>57</v>
      </c>
      <c r="C43" s="163" t="s">
        <v>58</v>
      </c>
      <c r="D43" s="163" t="s">
        <v>2</v>
      </c>
      <c r="E43" s="163" t="s">
        <v>125</v>
      </c>
      <c r="F43" s="168" t="s">
        <v>140</v>
      </c>
      <c r="G43" s="168" t="s">
        <v>69</v>
      </c>
      <c r="H43" s="169" t="s">
        <v>141</v>
      </c>
      <c r="I43" s="170" t="s">
        <v>138</v>
      </c>
      <c r="J43" s="163" t="s">
        <v>67</v>
      </c>
      <c r="K43" s="170" t="s">
        <v>59</v>
      </c>
      <c r="L43" s="168" t="s">
        <v>60</v>
      </c>
      <c r="M43" s="170" t="s">
        <v>61</v>
      </c>
      <c r="N43" s="168" t="s">
        <v>62</v>
      </c>
      <c r="O43" s="168" t="s">
        <v>146</v>
      </c>
      <c r="P43" s="170" t="s">
        <v>68</v>
      </c>
      <c r="Q43" s="170" t="s">
        <v>147</v>
      </c>
      <c r="R43" s="166" t="s">
        <v>124</v>
      </c>
      <c r="S43" s="161" t="s">
        <v>458</v>
      </c>
      <c r="T43" s="163" t="s">
        <v>401</v>
      </c>
      <c r="U43" s="163" t="s">
        <v>402</v>
      </c>
      <c r="V43" s="163" t="s">
        <v>403</v>
      </c>
      <c r="W43" s="163" t="s">
        <v>404</v>
      </c>
      <c r="X43" s="163" t="s">
        <v>405</v>
      </c>
      <c r="Y43" s="163" t="s">
        <v>406</v>
      </c>
      <c r="Z43" s="164" t="s">
        <v>407</v>
      </c>
      <c r="AA43" s="218" t="s">
        <v>10</v>
      </c>
      <c r="AB43" s="219" t="s">
        <v>11</v>
      </c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5"/>
      <c r="BF43" s="65"/>
      <c r="BG43" s="65"/>
      <c r="BH43" s="65"/>
      <c r="BI43" s="65"/>
      <c r="BJ43" s="65"/>
      <c r="BK43" s="65"/>
      <c r="BL43" s="65"/>
      <c r="BM43" s="65"/>
      <c r="BN43" s="65"/>
      <c r="BO43" s="65"/>
      <c r="BP43" s="65"/>
      <c r="BQ43" s="65"/>
      <c r="BR43" s="65"/>
      <c r="BS43" s="65"/>
      <c r="BT43" s="65"/>
      <c r="BU43" s="65"/>
      <c r="BV43" s="65"/>
      <c r="BW43" s="65"/>
      <c r="BX43" s="65"/>
      <c r="BY43" s="65"/>
      <c r="BZ43" s="65"/>
      <c r="CA43" s="65"/>
      <c r="CB43" s="65"/>
      <c r="CC43" s="65"/>
      <c r="CD43" s="65"/>
      <c r="CE43" s="65"/>
      <c r="CF43" s="65"/>
      <c r="CG43" s="65"/>
      <c r="CH43" s="65"/>
      <c r="CI43" s="65"/>
      <c r="CJ43" s="65"/>
      <c r="CK43" s="65"/>
      <c r="CL43" s="65"/>
      <c r="CM43" s="65"/>
      <c r="CN43" s="65"/>
      <c r="CO43" s="65"/>
      <c r="CP43" s="65"/>
      <c r="CQ43" s="65"/>
      <c r="CR43" s="65"/>
      <c r="CS43" s="65"/>
      <c r="CT43" s="65"/>
      <c r="CU43" s="65"/>
      <c r="CV43" s="65"/>
      <c r="CW43" s="65"/>
      <c r="CX43" s="65"/>
      <c r="CY43" s="65"/>
      <c r="CZ43" s="65"/>
      <c r="DA43" s="65"/>
      <c r="DB43" s="65"/>
      <c r="DC43" s="65"/>
      <c r="DD43" s="65"/>
      <c r="DE43" s="65"/>
      <c r="DF43" s="65"/>
      <c r="DG43" s="65"/>
      <c r="DH43" s="65"/>
      <c r="DI43" s="65"/>
      <c r="DJ43" s="65"/>
      <c r="DK43" s="65"/>
      <c r="DL43" s="65"/>
      <c r="DM43" s="65"/>
      <c r="DN43" s="65"/>
      <c r="DO43" s="65"/>
      <c r="DP43" s="65"/>
      <c r="DQ43" s="65"/>
      <c r="DR43" s="65"/>
      <c r="DS43" s="65"/>
      <c r="DT43" s="65"/>
      <c r="DU43" s="65"/>
      <c r="DV43" s="65"/>
      <c r="DW43" s="65"/>
      <c r="DX43" s="65"/>
      <c r="DY43" s="65"/>
      <c r="DZ43" s="65"/>
      <c r="EA43" s="65"/>
      <c r="EB43" s="65"/>
      <c r="EC43" s="65"/>
      <c r="ED43" s="65"/>
      <c r="EE43" s="65"/>
      <c r="EF43" s="65"/>
      <c r="EG43" s="65"/>
      <c r="EH43" s="65"/>
      <c r="EI43" s="65"/>
      <c r="EJ43" s="65"/>
      <c r="EK43" s="65"/>
      <c r="EL43" s="65"/>
      <c r="EM43" s="65"/>
      <c r="EN43" s="65"/>
      <c r="EO43" s="65"/>
      <c r="EP43" s="65"/>
      <c r="EQ43" s="65"/>
      <c r="ER43" s="65"/>
      <c r="ES43" s="65"/>
      <c r="ET43" s="65"/>
      <c r="EU43" s="65"/>
      <c r="EV43" s="65"/>
      <c r="EW43" s="65"/>
      <c r="EX43" s="65"/>
      <c r="EY43" s="65"/>
      <c r="EZ43" s="65"/>
      <c r="FA43" s="65"/>
      <c r="FB43" s="65"/>
      <c r="FC43" s="65"/>
      <c r="FD43" s="65"/>
      <c r="FE43" s="65"/>
      <c r="FF43" s="65"/>
      <c r="FG43" s="65"/>
      <c r="FH43" s="65"/>
      <c r="FI43" s="65"/>
      <c r="FJ43" s="65"/>
      <c r="FK43" s="65"/>
      <c r="FL43" s="65"/>
      <c r="FM43" s="65"/>
      <c r="FN43" s="65"/>
      <c r="FO43" s="65"/>
      <c r="FP43" s="65"/>
      <c r="FQ43" s="65"/>
      <c r="FR43" s="65"/>
      <c r="FS43" s="65"/>
      <c r="FT43" s="65"/>
      <c r="FU43" s="65"/>
      <c r="FV43" s="65"/>
      <c r="FW43" s="65"/>
      <c r="FX43" s="65"/>
      <c r="FY43" s="65"/>
      <c r="FZ43" s="65"/>
      <c r="GA43" s="65"/>
      <c r="GB43" s="65"/>
      <c r="GC43" s="65"/>
      <c r="GD43" s="65"/>
      <c r="GE43" s="65"/>
      <c r="GF43" s="65"/>
      <c r="GG43" s="65"/>
      <c r="GH43" s="65"/>
      <c r="GI43" s="65"/>
      <c r="GJ43" s="65"/>
      <c r="GK43" s="65"/>
      <c r="GL43" s="65"/>
      <c r="GM43" s="65"/>
      <c r="GN43" s="65"/>
      <c r="GO43" s="65"/>
      <c r="GP43" s="65"/>
      <c r="GQ43" s="65"/>
      <c r="GR43" s="65"/>
      <c r="GS43" s="65"/>
      <c r="GT43" s="65"/>
      <c r="GU43" s="65"/>
      <c r="GV43" s="65"/>
      <c r="GW43" s="65"/>
      <c r="GX43" s="65"/>
      <c r="GY43" s="65"/>
      <c r="GZ43" s="65"/>
      <c r="HA43" s="65"/>
      <c r="HB43" s="65"/>
      <c r="HC43" s="65"/>
      <c r="HD43" s="65"/>
      <c r="HE43" s="65"/>
      <c r="HF43" s="65"/>
      <c r="HG43" s="65"/>
      <c r="HH43" s="65"/>
      <c r="HI43" s="65"/>
      <c r="HJ43" s="65"/>
      <c r="HK43" s="65"/>
      <c r="HL43" s="65"/>
      <c r="HM43" s="65"/>
      <c r="HN43" s="65"/>
      <c r="HO43" s="65"/>
    </row>
    <row r="44" spans="1:234" ht="33.75" x14ac:dyDescent="0.25">
      <c r="A44" s="277" t="s">
        <v>288</v>
      </c>
      <c r="B44" s="191" t="s">
        <v>70</v>
      </c>
      <c r="C44" s="191" t="s">
        <v>42</v>
      </c>
      <c r="D44" s="191" t="s">
        <v>63</v>
      </c>
      <c r="E44" s="191" t="s">
        <v>84</v>
      </c>
      <c r="F44" s="193" t="s">
        <v>101</v>
      </c>
      <c r="G44" s="16" t="s">
        <v>102</v>
      </c>
      <c r="H44" s="193" t="s">
        <v>71</v>
      </c>
      <c r="I44" s="203">
        <v>2</v>
      </c>
      <c r="J44" s="191"/>
      <c r="K44" s="191" t="s">
        <v>359</v>
      </c>
      <c r="L44" s="16" t="s">
        <v>82</v>
      </c>
      <c r="M44" s="191" t="s">
        <v>152</v>
      </c>
      <c r="N44" s="191">
        <v>1</v>
      </c>
      <c r="O44" s="191"/>
      <c r="P44" s="57"/>
      <c r="Q44" s="57"/>
      <c r="R44" s="195" t="s">
        <v>15</v>
      </c>
      <c r="S44" s="261" t="s">
        <v>48</v>
      </c>
      <c r="T44" s="196" t="s">
        <v>410</v>
      </c>
      <c r="U44" s="196" t="s">
        <v>48</v>
      </c>
      <c r="V44" s="196" t="s">
        <v>415</v>
      </c>
      <c r="W44" s="45" t="s">
        <v>48</v>
      </c>
      <c r="X44" s="196" t="s">
        <v>412</v>
      </c>
      <c r="Y44" s="196" t="s">
        <v>48</v>
      </c>
      <c r="Z44" s="230" t="s">
        <v>416</v>
      </c>
      <c r="AA44" s="227"/>
      <c r="AB44" s="278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</row>
    <row r="45" spans="1:234" ht="23.25" x14ac:dyDescent="0.25">
      <c r="A45" s="279" t="s">
        <v>289</v>
      </c>
      <c r="B45" s="201" t="s">
        <v>90</v>
      </c>
      <c r="C45" s="201" t="s">
        <v>73</v>
      </c>
      <c r="D45" s="201" t="s">
        <v>65</v>
      </c>
      <c r="E45" s="201"/>
      <c r="F45" s="201" t="s">
        <v>76</v>
      </c>
      <c r="G45" s="201"/>
      <c r="H45" s="197"/>
      <c r="I45" s="80">
        <v>3</v>
      </c>
      <c r="J45" s="192"/>
      <c r="K45" s="192"/>
      <c r="L45" s="192"/>
      <c r="M45" s="197" t="s">
        <v>78</v>
      </c>
      <c r="N45" s="192"/>
      <c r="O45" s="192"/>
      <c r="P45" s="198"/>
      <c r="Q45" s="198"/>
      <c r="R45" s="200" t="s">
        <v>20</v>
      </c>
      <c r="S45" s="190" t="s">
        <v>48</v>
      </c>
      <c r="T45" s="197" t="s">
        <v>48</v>
      </c>
      <c r="U45" s="197" t="s">
        <v>48</v>
      </c>
      <c r="V45" s="197" t="s">
        <v>415</v>
      </c>
      <c r="W45" s="71" t="s">
        <v>48</v>
      </c>
      <c r="X45" s="197" t="s">
        <v>48</v>
      </c>
      <c r="Y45" s="197" t="s">
        <v>48</v>
      </c>
      <c r="Z45" s="229" t="s">
        <v>416</v>
      </c>
      <c r="AA45" s="228"/>
      <c r="AB45" s="280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</row>
    <row r="46" spans="1:234" ht="33.75" x14ac:dyDescent="0.25">
      <c r="A46" s="277" t="s">
        <v>290</v>
      </c>
      <c r="B46" s="202" t="s">
        <v>90</v>
      </c>
      <c r="C46" s="202" t="s">
        <v>73</v>
      </c>
      <c r="D46" s="202" t="s">
        <v>66</v>
      </c>
      <c r="E46" s="202"/>
      <c r="F46" s="202" t="s">
        <v>77</v>
      </c>
      <c r="G46" s="202"/>
      <c r="H46" s="196"/>
      <c r="I46" s="81">
        <v>3</v>
      </c>
      <c r="J46" s="191"/>
      <c r="K46" s="191"/>
      <c r="L46" s="191"/>
      <c r="M46" s="196" t="s">
        <v>78</v>
      </c>
      <c r="N46" s="191"/>
      <c r="O46" s="191"/>
      <c r="P46" s="194"/>
      <c r="Q46" s="194"/>
      <c r="R46" s="199" t="s">
        <v>20</v>
      </c>
      <c r="S46" s="261" t="s">
        <v>48</v>
      </c>
      <c r="T46" s="196" t="s">
        <v>410</v>
      </c>
      <c r="U46" s="196" t="s">
        <v>48</v>
      </c>
      <c r="V46" s="196" t="s">
        <v>48</v>
      </c>
      <c r="W46" s="45" t="s">
        <v>48</v>
      </c>
      <c r="X46" s="196" t="s">
        <v>412</v>
      </c>
      <c r="Y46" s="196" t="s">
        <v>48</v>
      </c>
      <c r="Z46" s="230" t="s">
        <v>48</v>
      </c>
      <c r="AA46" s="227"/>
      <c r="AB46" s="278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</row>
    <row r="47" spans="1:234" ht="15" customHeight="1" x14ac:dyDescent="0.25">
      <c r="A47" s="361" t="s">
        <v>292</v>
      </c>
      <c r="B47" s="353" t="s">
        <v>347</v>
      </c>
      <c r="C47" s="353" t="s">
        <v>348</v>
      </c>
      <c r="D47" s="398" t="s">
        <v>349</v>
      </c>
      <c r="E47" s="398" t="s">
        <v>276</v>
      </c>
      <c r="F47" s="353" t="s">
        <v>350</v>
      </c>
      <c r="G47" s="353" t="s">
        <v>351</v>
      </c>
      <c r="H47" s="385"/>
      <c r="I47" s="349">
        <v>1</v>
      </c>
      <c r="J47" s="192" t="s">
        <v>104</v>
      </c>
      <c r="K47" s="192" t="s">
        <v>81</v>
      </c>
      <c r="L47" s="192" t="s">
        <v>82</v>
      </c>
      <c r="M47" s="197" t="s">
        <v>356</v>
      </c>
      <c r="N47" s="192">
        <v>2</v>
      </c>
      <c r="O47" s="380"/>
      <c r="P47" s="380"/>
      <c r="Q47" s="380"/>
      <c r="R47" s="367" t="s">
        <v>15</v>
      </c>
      <c r="S47" s="364" t="s">
        <v>48</v>
      </c>
      <c r="T47" s="363" t="s">
        <v>410</v>
      </c>
      <c r="U47" s="363" t="s">
        <v>48</v>
      </c>
      <c r="V47" s="363" t="s">
        <v>415</v>
      </c>
      <c r="W47" s="363" t="s">
        <v>48</v>
      </c>
      <c r="X47" s="363" t="s">
        <v>412</v>
      </c>
      <c r="Y47" s="363" t="s">
        <v>48</v>
      </c>
      <c r="Z47" s="377" t="s">
        <v>416</v>
      </c>
      <c r="AA47" s="378"/>
      <c r="AB47" s="369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</row>
    <row r="48" spans="1:234" ht="23.25" customHeight="1" x14ac:dyDescent="0.25">
      <c r="A48" s="397"/>
      <c r="B48" s="384"/>
      <c r="C48" s="384"/>
      <c r="D48" s="399"/>
      <c r="E48" s="399"/>
      <c r="F48" s="384"/>
      <c r="G48" s="384"/>
      <c r="H48" s="386"/>
      <c r="I48" s="388"/>
      <c r="J48" s="192" t="s">
        <v>104</v>
      </c>
      <c r="K48" s="192" t="s">
        <v>81</v>
      </c>
      <c r="L48" s="192" t="s">
        <v>119</v>
      </c>
      <c r="M48" s="197" t="s">
        <v>357</v>
      </c>
      <c r="N48" s="192">
        <v>2</v>
      </c>
      <c r="O48" s="381"/>
      <c r="P48" s="381"/>
      <c r="Q48" s="381"/>
      <c r="R48" s="401"/>
      <c r="S48" s="364"/>
      <c r="T48" s="363"/>
      <c r="U48" s="363"/>
      <c r="V48" s="363"/>
      <c r="W48" s="363"/>
      <c r="X48" s="363"/>
      <c r="Y48" s="363"/>
      <c r="Z48" s="377"/>
      <c r="AA48" s="395"/>
      <c r="AB48" s="396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</row>
    <row r="49" spans="1:234" ht="15.75" customHeight="1" x14ac:dyDescent="0.25">
      <c r="A49" s="362"/>
      <c r="B49" s="354"/>
      <c r="C49" s="354"/>
      <c r="D49" s="400"/>
      <c r="E49" s="400"/>
      <c r="F49" s="354"/>
      <c r="G49" s="354"/>
      <c r="H49" s="387"/>
      <c r="I49" s="350"/>
      <c r="J49" s="192" t="s">
        <v>87</v>
      </c>
      <c r="K49" s="192" t="s">
        <v>81</v>
      </c>
      <c r="L49" s="192" t="s">
        <v>82</v>
      </c>
      <c r="M49" s="197" t="s">
        <v>356</v>
      </c>
      <c r="N49" s="192">
        <v>2</v>
      </c>
      <c r="O49" s="382"/>
      <c r="P49" s="382"/>
      <c r="Q49" s="382"/>
      <c r="R49" s="368"/>
      <c r="S49" s="364"/>
      <c r="T49" s="363"/>
      <c r="U49" s="363"/>
      <c r="V49" s="363"/>
      <c r="W49" s="363"/>
      <c r="X49" s="363"/>
      <c r="Y49" s="363"/>
      <c r="Z49" s="377"/>
      <c r="AA49" s="379"/>
      <c r="AB49" s="370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</row>
    <row r="50" spans="1:234" ht="15.75" customHeight="1" x14ac:dyDescent="0.25">
      <c r="A50" s="359" t="s">
        <v>291</v>
      </c>
      <c r="B50" s="351" t="s">
        <v>352</v>
      </c>
      <c r="C50" s="351" t="s">
        <v>348</v>
      </c>
      <c r="D50" s="351" t="s">
        <v>353</v>
      </c>
      <c r="E50" s="351" t="s">
        <v>276</v>
      </c>
      <c r="F50" s="351" t="s">
        <v>355</v>
      </c>
      <c r="G50" s="351">
        <v>4395</v>
      </c>
      <c r="H50" s="355"/>
      <c r="I50" s="347">
        <v>2</v>
      </c>
      <c r="J50" s="351" t="s">
        <v>104</v>
      </c>
      <c r="K50" s="191" t="s">
        <v>81</v>
      </c>
      <c r="L50" s="191" t="s">
        <v>82</v>
      </c>
      <c r="M50" s="191" t="s">
        <v>360</v>
      </c>
      <c r="N50" s="191">
        <v>1</v>
      </c>
      <c r="O50" s="191"/>
      <c r="P50" s="194"/>
      <c r="Q50" s="194"/>
      <c r="R50" s="365" t="s">
        <v>15</v>
      </c>
      <c r="S50" s="383" t="s">
        <v>48</v>
      </c>
      <c r="T50" s="373" t="s">
        <v>410</v>
      </c>
      <c r="U50" s="373" t="s">
        <v>48</v>
      </c>
      <c r="V50" s="373" t="s">
        <v>415</v>
      </c>
      <c r="W50" s="373" t="s">
        <v>48</v>
      </c>
      <c r="X50" s="373" t="s">
        <v>412</v>
      </c>
      <c r="Y50" s="373" t="s">
        <v>48</v>
      </c>
      <c r="Z50" s="374" t="s">
        <v>416</v>
      </c>
      <c r="AA50" s="371"/>
      <c r="AB50" s="375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</row>
    <row r="51" spans="1:234" ht="30.75" customHeight="1" x14ac:dyDescent="0.25">
      <c r="A51" s="360"/>
      <c r="B51" s="352"/>
      <c r="C51" s="352"/>
      <c r="D51" s="352"/>
      <c r="E51" s="352"/>
      <c r="F51" s="352"/>
      <c r="G51" s="352"/>
      <c r="H51" s="356"/>
      <c r="I51" s="348"/>
      <c r="J51" s="352"/>
      <c r="K51" s="191" t="s">
        <v>81</v>
      </c>
      <c r="L51" s="191" t="s">
        <v>119</v>
      </c>
      <c r="M51" s="191" t="s">
        <v>360</v>
      </c>
      <c r="N51" s="191">
        <v>1</v>
      </c>
      <c r="O51" s="191"/>
      <c r="P51" s="194"/>
      <c r="Q51" s="194"/>
      <c r="R51" s="366"/>
      <c r="S51" s="383"/>
      <c r="T51" s="373"/>
      <c r="U51" s="373"/>
      <c r="V51" s="373"/>
      <c r="W51" s="373"/>
      <c r="X51" s="373"/>
      <c r="Y51" s="373"/>
      <c r="Z51" s="374"/>
      <c r="AA51" s="372"/>
      <c r="AB51" s="376"/>
      <c r="HO51" s="2"/>
      <c r="HP51" s="2"/>
      <c r="HQ51" s="2"/>
      <c r="HR51" s="2"/>
      <c r="HS51" s="2"/>
      <c r="HT51" s="2"/>
      <c r="HU51" s="2"/>
      <c r="HV51" s="2"/>
      <c r="HW51" s="2"/>
      <c r="HX51" s="2"/>
      <c r="HY51" s="2"/>
      <c r="HZ51" s="2"/>
    </row>
    <row r="52" spans="1:234" ht="23.25" customHeight="1" x14ac:dyDescent="0.25">
      <c r="A52" s="361" t="s">
        <v>371</v>
      </c>
      <c r="B52" s="353" t="s">
        <v>358</v>
      </c>
      <c r="C52" s="353" t="s">
        <v>348</v>
      </c>
      <c r="D52" s="353" t="s">
        <v>354</v>
      </c>
      <c r="E52" s="353" t="s">
        <v>276</v>
      </c>
      <c r="F52" s="353" t="s">
        <v>355</v>
      </c>
      <c r="G52" s="353">
        <v>4394</v>
      </c>
      <c r="H52" s="357"/>
      <c r="I52" s="349">
        <v>2</v>
      </c>
      <c r="J52" s="353" t="s">
        <v>104</v>
      </c>
      <c r="K52" s="192" t="s">
        <v>81</v>
      </c>
      <c r="L52" s="192" t="s">
        <v>82</v>
      </c>
      <c r="M52" s="192" t="s">
        <v>360</v>
      </c>
      <c r="N52" s="192">
        <v>1</v>
      </c>
      <c r="O52" s="192"/>
      <c r="P52" s="198"/>
      <c r="Q52" s="198"/>
      <c r="R52" s="367" t="s">
        <v>15</v>
      </c>
      <c r="S52" s="364" t="s">
        <v>48</v>
      </c>
      <c r="T52" s="363" t="s">
        <v>410</v>
      </c>
      <c r="U52" s="363" t="s">
        <v>48</v>
      </c>
      <c r="V52" s="363" t="s">
        <v>415</v>
      </c>
      <c r="W52" s="363" t="s">
        <v>48</v>
      </c>
      <c r="X52" s="363" t="s">
        <v>412</v>
      </c>
      <c r="Y52" s="363" t="s">
        <v>48</v>
      </c>
      <c r="Z52" s="377" t="s">
        <v>416</v>
      </c>
      <c r="AA52" s="378"/>
      <c r="AB52" s="369"/>
      <c r="HO52" s="2"/>
      <c r="HP52" s="2"/>
      <c r="HQ52" s="2"/>
      <c r="HR52" s="2"/>
      <c r="HS52" s="2"/>
      <c r="HT52" s="2"/>
      <c r="HU52" s="2"/>
      <c r="HV52" s="2"/>
      <c r="HW52" s="2"/>
      <c r="HX52" s="2"/>
      <c r="HY52" s="2"/>
      <c r="HZ52" s="2"/>
    </row>
    <row r="53" spans="1:234" ht="23.25" customHeight="1" x14ac:dyDescent="0.25">
      <c r="A53" s="362"/>
      <c r="B53" s="354"/>
      <c r="C53" s="354"/>
      <c r="D53" s="354"/>
      <c r="E53" s="354"/>
      <c r="F53" s="354"/>
      <c r="G53" s="354"/>
      <c r="H53" s="358"/>
      <c r="I53" s="350"/>
      <c r="J53" s="354"/>
      <c r="K53" s="192" t="s">
        <v>81</v>
      </c>
      <c r="L53" s="192" t="s">
        <v>119</v>
      </c>
      <c r="M53" s="192" t="s">
        <v>360</v>
      </c>
      <c r="N53" s="192">
        <v>1</v>
      </c>
      <c r="O53" s="192"/>
      <c r="P53" s="198"/>
      <c r="Q53" s="198"/>
      <c r="R53" s="368"/>
      <c r="S53" s="364"/>
      <c r="T53" s="363"/>
      <c r="U53" s="363"/>
      <c r="V53" s="363"/>
      <c r="W53" s="363"/>
      <c r="X53" s="363"/>
      <c r="Y53" s="363"/>
      <c r="Z53" s="377"/>
      <c r="AA53" s="379"/>
      <c r="AB53" s="370"/>
      <c r="HO53" s="2"/>
      <c r="HP53" s="2"/>
      <c r="HQ53" s="2"/>
      <c r="HR53" s="2"/>
      <c r="HS53" s="2"/>
      <c r="HT53" s="2"/>
      <c r="HU53" s="2"/>
      <c r="HV53" s="2"/>
      <c r="HW53" s="2"/>
      <c r="HX53" s="2"/>
      <c r="HY53" s="2"/>
      <c r="HZ53" s="2"/>
    </row>
    <row r="54" spans="1:234" ht="67.5" x14ac:dyDescent="0.25">
      <c r="A54" s="277" t="s">
        <v>372</v>
      </c>
      <c r="B54" s="202" t="s">
        <v>85</v>
      </c>
      <c r="C54" s="202" t="s">
        <v>277</v>
      </c>
      <c r="D54" s="202" t="s">
        <v>278</v>
      </c>
      <c r="E54" s="202" t="s">
        <v>279</v>
      </c>
      <c r="F54" s="202" t="s">
        <v>280</v>
      </c>
      <c r="G54" s="202"/>
      <c r="H54" s="196"/>
      <c r="I54" s="81">
        <v>3</v>
      </c>
      <c r="J54" s="191"/>
      <c r="K54" s="191"/>
      <c r="L54" s="191"/>
      <c r="M54" s="196"/>
      <c r="N54" s="191"/>
      <c r="O54" s="191"/>
      <c r="P54" s="194"/>
      <c r="Q54" s="194"/>
      <c r="R54" s="199" t="s">
        <v>20</v>
      </c>
      <c r="S54" s="261" t="s">
        <v>48</v>
      </c>
      <c r="T54" s="196" t="s">
        <v>410</v>
      </c>
      <c r="U54" s="196" t="s">
        <v>48</v>
      </c>
      <c r="V54" s="196" t="s">
        <v>48</v>
      </c>
      <c r="W54" s="45" t="s">
        <v>48</v>
      </c>
      <c r="X54" s="196" t="s">
        <v>412</v>
      </c>
      <c r="Y54" s="196" t="s">
        <v>48</v>
      </c>
      <c r="Z54" s="230" t="s">
        <v>48</v>
      </c>
      <c r="AA54" s="227"/>
      <c r="AB54" s="281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</row>
    <row r="55" spans="1:234" ht="23.25" x14ac:dyDescent="0.25">
      <c r="A55" s="279" t="s">
        <v>373</v>
      </c>
      <c r="B55" s="201" t="s">
        <v>86</v>
      </c>
      <c r="C55" s="201" t="s">
        <v>281</v>
      </c>
      <c r="D55" s="201" t="s">
        <v>282</v>
      </c>
      <c r="E55" s="201" t="s">
        <v>279</v>
      </c>
      <c r="F55" s="201" t="s">
        <v>283</v>
      </c>
      <c r="G55" s="201"/>
      <c r="H55" s="197"/>
      <c r="I55" s="80">
        <v>3</v>
      </c>
      <c r="J55" s="192"/>
      <c r="K55" s="192"/>
      <c r="L55" s="192"/>
      <c r="M55" s="197"/>
      <c r="N55" s="192"/>
      <c r="O55" s="192"/>
      <c r="P55" s="198"/>
      <c r="Q55" s="198"/>
      <c r="R55" s="200" t="s">
        <v>20</v>
      </c>
      <c r="S55" s="190" t="s">
        <v>48</v>
      </c>
      <c r="T55" s="197" t="s">
        <v>410</v>
      </c>
      <c r="U55" s="197" t="s">
        <v>48</v>
      </c>
      <c r="V55" s="71" t="s">
        <v>415</v>
      </c>
      <c r="W55" s="71" t="s">
        <v>48</v>
      </c>
      <c r="X55" s="197" t="s">
        <v>412</v>
      </c>
      <c r="Y55" s="197" t="s">
        <v>48</v>
      </c>
      <c r="Z55" s="229" t="s">
        <v>416</v>
      </c>
      <c r="AA55" s="228"/>
      <c r="AB55" s="282"/>
      <c r="HO55" s="2"/>
      <c r="HP55" s="2"/>
      <c r="HQ55" s="2"/>
      <c r="HR55" s="2"/>
      <c r="HS55" s="2"/>
      <c r="HT55" s="2"/>
      <c r="HU55" s="2"/>
      <c r="HV55" s="2"/>
      <c r="HW55" s="2"/>
      <c r="HX55" s="2"/>
      <c r="HY55" s="2"/>
      <c r="HZ55" s="2"/>
    </row>
    <row r="56" spans="1:234" ht="33.75" x14ac:dyDescent="0.25">
      <c r="A56" s="283" t="s">
        <v>293</v>
      </c>
      <c r="B56" s="247" t="s">
        <v>79</v>
      </c>
      <c r="C56" s="247" t="s">
        <v>72</v>
      </c>
      <c r="D56" s="247" t="s">
        <v>64</v>
      </c>
      <c r="E56" s="247" t="s">
        <v>75</v>
      </c>
      <c r="F56" s="247"/>
      <c r="G56" s="247"/>
      <c r="H56" s="252"/>
      <c r="I56" s="245">
        <v>2</v>
      </c>
      <c r="J56" s="247"/>
      <c r="K56" s="247"/>
      <c r="L56" s="247" t="s">
        <v>74</v>
      </c>
      <c r="M56" s="247" t="s">
        <v>153</v>
      </c>
      <c r="N56" s="247">
        <v>1</v>
      </c>
      <c r="O56" s="247"/>
      <c r="P56" s="257"/>
      <c r="Q56" s="257"/>
      <c r="R56" s="249" t="s">
        <v>15</v>
      </c>
      <c r="S56" s="261" t="s">
        <v>48</v>
      </c>
      <c r="T56" s="196" t="s">
        <v>410</v>
      </c>
      <c r="U56" s="196" t="s">
        <v>48</v>
      </c>
      <c r="V56" s="196" t="s">
        <v>415</v>
      </c>
      <c r="W56" s="45" t="s">
        <v>48</v>
      </c>
      <c r="X56" s="196" t="s">
        <v>412</v>
      </c>
      <c r="Y56" s="196" t="s">
        <v>48</v>
      </c>
      <c r="Z56" s="230" t="s">
        <v>416</v>
      </c>
      <c r="AA56" s="227"/>
      <c r="AB56" s="284"/>
      <c r="HO56" s="2"/>
      <c r="HP56" s="2"/>
      <c r="HQ56" s="2"/>
      <c r="HR56" s="2"/>
      <c r="HS56" s="2"/>
      <c r="HT56" s="2"/>
      <c r="HU56" s="2"/>
      <c r="HV56" s="2"/>
      <c r="HW56" s="2"/>
      <c r="HX56" s="2"/>
      <c r="HY56" s="2"/>
      <c r="HZ56" s="2"/>
    </row>
    <row r="57" spans="1:234" ht="33.75" x14ac:dyDescent="0.25">
      <c r="A57" s="285" t="s">
        <v>294</v>
      </c>
      <c r="B57" s="251" t="s">
        <v>379</v>
      </c>
      <c r="C57" s="251" t="s">
        <v>381</v>
      </c>
      <c r="D57" s="251" t="s">
        <v>380</v>
      </c>
      <c r="E57" s="251" t="s">
        <v>276</v>
      </c>
      <c r="F57" s="251" t="s">
        <v>382</v>
      </c>
      <c r="G57" s="251"/>
      <c r="H57" s="254"/>
      <c r="I57" s="246">
        <v>2</v>
      </c>
      <c r="J57" s="248"/>
      <c r="K57" s="248"/>
      <c r="L57" s="248"/>
      <c r="M57" s="254"/>
      <c r="N57" s="248"/>
      <c r="O57" s="248"/>
      <c r="P57" s="250"/>
      <c r="Q57" s="250"/>
      <c r="R57" s="255" t="s">
        <v>15</v>
      </c>
      <c r="S57" s="190" t="s">
        <v>48</v>
      </c>
      <c r="T57" s="197" t="s">
        <v>410</v>
      </c>
      <c r="U57" s="197" t="s">
        <v>48</v>
      </c>
      <c r="V57" s="197" t="s">
        <v>415</v>
      </c>
      <c r="W57" s="71" t="s">
        <v>48</v>
      </c>
      <c r="X57" s="197" t="s">
        <v>412</v>
      </c>
      <c r="Y57" s="197" t="s">
        <v>48</v>
      </c>
      <c r="Z57" s="229" t="s">
        <v>416</v>
      </c>
      <c r="AA57" s="443" t="s">
        <v>454</v>
      </c>
      <c r="AB57" s="263" t="s">
        <v>455</v>
      </c>
      <c r="HO57" s="2"/>
      <c r="HP57" s="2"/>
      <c r="HQ57" s="2"/>
      <c r="HR57" s="2"/>
      <c r="HS57" s="2"/>
      <c r="HT57" s="2"/>
      <c r="HU57" s="2"/>
      <c r="HV57" s="2"/>
      <c r="HW57" s="2"/>
      <c r="HX57" s="2"/>
      <c r="HY57" s="2"/>
      <c r="HZ57" s="2"/>
    </row>
    <row r="58" spans="1:234" ht="45" x14ac:dyDescent="0.25">
      <c r="A58" s="283" t="s">
        <v>448</v>
      </c>
      <c r="B58" s="253" t="s">
        <v>383</v>
      </c>
      <c r="C58" s="253" t="s">
        <v>381</v>
      </c>
      <c r="D58" s="253" t="s">
        <v>384</v>
      </c>
      <c r="E58" s="253" t="s">
        <v>276</v>
      </c>
      <c r="F58" s="253" t="s">
        <v>355</v>
      </c>
      <c r="G58" s="253"/>
      <c r="H58" s="258"/>
      <c r="I58" s="245">
        <v>2</v>
      </c>
      <c r="J58" s="247"/>
      <c r="K58" s="247"/>
      <c r="L58" s="247"/>
      <c r="M58" s="258"/>
      <c r="N58" s="247"/>
      <c r="O58" s="247"/>
      <c r="P58" s="259"/>
      <c r="Q58" s="259"/>
      <c r="R58" s="260" t="s">
        <v>15</v>
      </c>
      <c r="S58" s="261" t="s">
        <v>48</v>
      </c>
      <c r="T58" s="196" t="s">
        <v>410</v>
      </c>
      <c r="U58" s="196" t="s">
        <v>48</v>
      </c>
      <c r="V58" s="196" t="s">
        <v>415</v>
      </c>
      <c r="W58" s="45" t="s">
        <v>48</v>
      </c>
      <c r="X58" s="196" t="s">
        <v>412</v>
      </c>
      <c r="Y58" s="196" t="s">
        <v>48</v>
      </c>
      <c r="Z58" s="230" t="s">
        <v>416</v>
      </c>
      <c r="AA58" s="443" t="s">
        <v>454</v>
      </c>
      <c r="AB58" s="263" t="s">
        <v>455</v>
      </c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</row>
    <row r="59" spans="1:234" ht="45" x14ac:dyDescent="0.25">
      <c r="A59" s="285" t="s">
        <v>447</v>
      </c>
      <c r="B59" s="251" t="s">
        <v>385</v>
      </c>
      <c r="C59" s="251" t="s">
        <v>381</v>
      </c>
      <c r="D59" s="251" t="s">
        <v>386</v>
      </c>
      <c r="E59" s="251" t="s">
        <v>276</v>
      </c>
      <c r="F59" s="251" t="s">
        <v>355</v>
      </c>
      <c r="G59" s="251"/>
      <c r="H59" s="254"/>
      <c r="I59" s="246">
        <v>2</v>
      </c>
      <c r="J59" s="248"/>
      <c r="K59" s="248"/>
      <c r="L59" s="248"/>
      <c r="M59" s="254"/>
      <c r="N59" s="248"/>
      <c r="O59" s="248"/>
      <c r="P59" s="250"/>
      <c r="Q59" s="250"/>
      <c r="R59" s="255" t="s">
        <v>15</v>
      </c>
      <c r="S59" s="190" t="s">
        <v>48</v>
      </c>
      <c r="T59" s="197" t="s">
        <v>410</v>
      </c>
      <c r="U59" s="197" t="s">
        <v>48</v>
      </c>
      <c r="V59" s="197" t="s">
        <v>415</v>
      </c>
      <c r="W59" s="71" t="s">
        <v>48</v>
      </c>
      <c r="X59" s="197" t="s">
        <v>412</v>
      </c>
      <c r="Y59" s="197" t="s">
        <v>48</v>
      </c>
      <c r="Z59" s="229" t="s">
        <v>416</v>
      </c>
      <c r="AA59" s="443" t="s">
        <v>454</v>
      </c>
      <c r="AB59" s="263" t="s">
        <v>455</v>
      </c>
      <c r="HO59" s="2"/>
      <c r="HP59" s="2"/>
      <c r="HQ59" s="2"/>
      <c r="HR59" s="2"/>
      <c r="HS59" s="2"/>
      <c r="HT59" s="2"/>
      <c r="HU59" s="2"/>
      <c r="HV59" s="2"/>
      <c r="HW59" s="2"/>
      <c r="HX59" s="2"/>
      <c r="HY59" s="2"/>
      <c r="HZ59" s="2"/>
    </row>
    <row r="60" spans="1:234" ht="33.75" x14ac:dyDescent="0.25">
      <c r="A60" s="277" t="s">
        <v>446</v>
      </c>
      <c r="B60" s="253" t="s">
        <v>389</v>
      </c>
      <c r="C60" s="253" t="s">
        <v>450</v>
      </c>
      <c r="D60" s="253" t="s">
        <v>390</v>
      </c>
      <c r="E60" s="253" t="s">
        <v>449</v>
      </c>
      <c r="F60" s="253" t="s">
        <v>391</v>
      </c>
      <c r="G60" s="253"/>
      <c r="H60" s="258"/>
      <c r="I60" s="245">
        <v>3</v>
      </c>
      <c r="J60" s="247"/>
      <c r="K60" s="247"/>
      <c r="L60" s="247"/>
      <c r="M60" s="258"/>
      <c r="N60" s="247"/>
      <c r="O60" s="247"/>
      <c r="P60" s="259"/>
      <c r="Q60" s="259"/>
      <c r="R60" s="260" t="s">
        <v>20</v>
      </c>
      <c r="S60" s="261" t="s">
        <v>48</v>
      </c>
      <c r="T60" s="196" t="s">
        <v>48</v>
      </c>
      <c r="U60" s="196" t="s">
        <v>48</v>
      </c>
      <c r="V60" s="196" t="s">
        <v>415</v>
      </c>
      <c r="W60" s="45" t="s">
        <v>48</v>
      </c>
      <c r="X60" s="196" t="s">
        <v>48</v>
      </c>
      <c r="Y60" s="196" t="s">
        <v>48</v>
      </c>
      <c r="Z60" s="230" t="s">
        <v>416</v>
      </c>
      <c r="AA60" s="443" t="s">
        <v>454</v>
      </c>
      <c r="AB60" s="263" t="s">
        <v>455</v>
      </c>
      <c r="HO60" s="2"/>
      <c r="HP60" s="2"/>
      <c r="HQ60" s="2"/>
      <c r="HR60" s="2"/>
      <c r="HS60" s="2"/>
      <c r="HT60" s="2"/>
      <c r="HU60" s="2"/>
      <c r="HV60" s="2"/>
      <c r="HW60" s="2"/>
      <c r="HX60" s="2"/>
      <c r="HY60" s="2"/>
      <c r="HZ60" s="2"/>
    </row>
    <row r="61" spans="1:234" ht="102" thickBot="1" x14ac:dyDescent="0.3">
      <c r="A61" s="285" t="s">
        <v>445</v>
      </c>
      <c r="B61" s="251" t="s">
        <v>392</v>
      </c>
      <c r="C61" s="251"/>
      <c r="D61" s="251" t="s">
        <v>278</v>
      </c>
      <c r="E61" s="251" t="s">
        <v>393</v>
      </c>
      <c r="F61" s="251" t="s">
        <v>394</v>
      </c>
      <c r="G61" s="251"/>
      <c r="H61" s="256">
        <v>73</v>
      </c>
      <c r="I61" s="246">
        <v>2</v>
      </c>
      <c r="J61" s="248"/>
      <c r="K61" s="248"/>
      <c r="L61" s="248"/>
      <c r="M61" s="254"/>
      <c r="N61" s="248"/>
      <c r="O61" s="248"/>
      <c r="P61" s="250"/>
      <c r="Q61" s="250"/>
      <c r="R61" s="255" t="s">
        <v>20</v>
      </c>
      <c r="S61" s="264" t="s">
        <v>48</v>
      </c>
      <c r="T61" s="265" t="s">
        <v>48</v>
      </c>
      <c r="U61" s="265" t="s">
        <v>48</v>
      </c>
      <c r="V61" s="265" t="s">
        <v>415</v>
      </c>
      <c r="W61" s="266" t="s">
        <v>48</v>
      </c>
      <c r="X61" s="265" t="s">
        <v>48</v>
      </c>
      <c r="Y61" s="265" t="s">
        <v>48</v>
      </c>
      <c r="Z61" s="267" t="s">
        <v>416</v>
      </c>
      <c r="AA61" s="443" t="s">
        <v>454</v>
      </c>
      <c r="AB61" s="286" t="s">
        <v>451</v>
      </c>
      <c r="HO61" s="2"/>
      <c r="HP61" s="2"/>
      <c r="HQ61" s="2"/>
      <c r="HR61" s="2"/>
      <c r="HS61" s="2"/>
      <c r="HT61" s="2"/>
      <c r="HU61" s="2"/>
      <c r="HV61" s="2"/>
      <c r="HW61" s="2"/>
      <c r="HX61" s="2"/>
      <c r="HY61" s="2"/>
      <c r="HZ61" s="2"/>
    </row>
    <row r="62" spans="1:234" s="53" customFormat="1" ht="22.5" customHeight="1" thickBot="1" x14ac:dyDescent="0.3">
      <c r="A62" s="342" t="s">
        <v>53</v>
      </c>
      <c r="B62" s="338"/>
      <c r="C62" s="338"/>
      <c r="D62" s="338"/>
      <c r="E62" s="338"/>
      <c r="F62" s="338"/>
      <c r="G62" s="338"/>
      <c r="H62" s="338"/>
      <c r="I62" s="338"/>
      <c r="J62" s="338"/>
      <c r="K62" s="338"/>
      <c r="L62" s="338"/>
      <c r="M62" s="338"/>
      <c r="N62" s="338"/>
      <c r="O62" s="338"/>
      <c r="P62" s="338"/>
      <c r="Q62" s="338"/>
      <c r="R62" s="338"/>
      <c r="S62" s="299"/>
      <c r="T62" s="299"/>
      <c r="U62" s="299"/>
      <c r="V62" s="299"/>
      <c r="W62" s="299"/>
      <c r="X62" s="299"/>
      <c r="Y62" s="299"/>
      <c r="Z62" s="299"/>
      <c r="AA62" s="338"/>
      <c r="AB62" s="343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  <c r="AS62" s="52"/>
      <c r="AT62" s="52"/>
      <c r="AU62" s="52"/>
      <c r="AV62" s="52"/>
      <c r="AW62" s="52"/>
      <c r="AX62" s="52"/>
      <c r="AY62" s="52"/>
      <c r="AZ62" s="52"/>
      <c r="BA62" s="52"/>
      <c r="BB62" s="52"/>
      <c r="BC62" s="52"/>
      <c r="BD62" s="52"/>
      <c r="BE62" s="52"/>
      <c r="BF62" s="52"/>
      <c r="BG62" s="52"/>
      <c r="BH62" s="52"/>
      <c r="BI62" s="52"/>
      <c r="BJ62" s="52"/>
      <c r="BK62" s="52"/>
      <c r="BL62" s="52"/>
      <c r="BM62" s="52"/>
      <c r="BN62" s="52"/>
      <c r="BO62" s="52"/>
      <c r="BP62" s="52"/>
      <c r="BQ62" s="52"/>
      <c r="BR62" s="52"/>
      <c r="BS62" s="52"/>
      <c r="BT62" s="52"/>
      <c r="BU62" s="52"/>
      <c r="BV62" s="52"/>
      <c r="BW62" s="52"/>
      <c r="BX62" s="52"/>
      <c r="BY62" s="52"/>
      <c r="BZ62" s="52"/>
      <c r="CA62" s="52"/>
      <c r="CB62" s="52"/>
      <c r="CC62" s="52"/>
      <c r="CD62" s="52"/>
      <c r="CE62" s="52"/>
      <c r="CF62" s="52"/>
      <c r="CG62" s="52"/>
      <c r="CH62" s="52"/>
      <c r="CI62" s="52"/>
      <c r="CJ62" s="52"/>
      <c r="CK62" s="52"/>
      <c r="CL62" s="52"/>
      <c r="CM62" s="52"/>
      <c r="CN62" s="52"/>
      <c r="CO62" s="52"/>
      <c r="CP62" s="52"/>
      <c r="CQ62" s="52"/>
      <c r="CR62" s="52"/>
      <c r="CS62" s="52"/>
      <c r="CT62" s="52"/>
      <c r="CU62" s="52"/>
      <c r="CV62" s="52"/>
      <c r="CW62" s="52"/>
      <c r="CX62" s="52"/>
      <c r="CY62" s="52"/>
      <c r="CZ62" s="52"/>
      <c r="DA62" s="52"/>
      <c r="DB62" s="52"/>
      <c r="DC62" s="52"/>
      <c r="DD62" s="52"/>
      <c r="DE62" s="52"/>
      <c r="DF62" s="52"/>
      <c r="DG62" s="52"/>
      <c r="DH62" s="52"/>
      <c r="DI62" s="52"/>
      <c r="DJ62" s="52"/>
      <c r="DK62" s="52"/>
      <c r="DL62" s="52"/>
      <c r="DM62" s="52"/>
      <c r="DN62" s="52"/>
      <c r="DO62" s="52"/>
      <c r="DP62" s="52"/>
      <c r="DQ62" s="52"/>
      <c r="DR62" s="52"/>
      <c r="DS62" s="52"/>
      <c r="DT62" s="52"/>
      <c r="DU62" s="52"/>
      <c r="DV62" s="52"/>
      <c r="DW62" s="52"/>
      <c r="DX62" s="52"/>
      <c r="DY62" s="52"/>
      <c r="DZ62" s="52"/>
      <c r="EA62" s="52"/>
      <c r="EB62" s="52"/>
      <c r="EC62" s="52"/>
      <c r="ED62" s="52"/>
      <c r="EE62" s="52"/>
      <c r="EF62" s="52"/>
      <c r="EG62" s="52"/>
      <c r="EH62" s="52"/>
      <c r="EI62" s="52"/>
      <c r="EJ62" s="52"/>
      <c r="EK62" s="52"/>
      <c r="EL62" s="52"/>
      <c r="EM62" s="52"/>
      <c r="EN62" s="52"/>
      <c r="EO62" s="52"/>
      <c r="EP62" s="52"/>
      <c r="EQ62" s="52"/>
      <c r="ER62" s="52"/>
      <c r="ES62" s="52"/>
      <c r="ET62" s="52"/>
      <c r="EU62" s="52"/>
      <c r="EV62" s="52"/>
      <c r="EW62" s="52"/>
      <c r="EX62" s="52"/>
      <c r="EY62" s="52"/>
      <c r="EZ62" s="52"/>
      <c r="FA62" s="52"/>
      <c r="FB62" s="52"/>
      <c r="FC62" s="52"/>
      <c r="FD62" s="52"/>
      <c r="FE62" s="52"/>
      <c r="FF62" s="52"/>
      <c r="FG62" s="52"/>
      <c r="FH62" s="52"/>
      <c r="FI62" s="52"/>
      <c r="FJ62" s="52"/>
      <c r="FK62" s="52"/>
      <c r="FL62" s="52"/>
      <c r="FM62" s="52"/>
      <c r="FN62" s="52"/>
      <c r="FO62" s="52"/>
      <c r="FP62" s="52"/>
      <c r="FQ62" s="52"/>
      <c r="FR62" s="52"/>
      <c r="FS62" s="52"/>
      <c r="FT62" s="52"/>
      <c r="FU62" s="52"/>
      <c r="FV62" s="52"/>
      <c r="FW62" s="52"/>
      <c r="FX62" s="52"/>
      <c r="FY62" s="52"/>
      <c r="FZ62" s="52"/>
      <c r="GA62" s="52"/>
      <c r="GB62" s="52"/>
      <c r="GC62" s="52"/>
      <c r="GD62" s="52"/>
      <c r="GE62" s="52"/>
      <c r="GF62" s="52"/>
      <c r="GG62" s="52"/>
      <c r="GH62" s="52"/>
      <c r="GI62" s="52"/>
      <c r="GJ62" s="52"/>
      <c r="GK62" s="52"/>
      <c r="GL62" s="52"/>
      <c r="GM62" s="52"/>
      <c r="GN62" s="52"/>
      <c r="GO62" s="52"/>
      <c r="GP62" s="52"/>
      <c r="GQ62" s="52"/>
      <c r="GR62" s="52"/>
      <c r="GS62" s="52"/>
      <c r="GT62" s="52"/>
      <c r="GU62" s="52"/>
      <c r="GV62" s="52"/>
      <c r="GW62" s="52"/>
      <c r="GX62" s="52"/>
      <c r="GY62" s="52"/>
      <c r="GZ62" s="52"/>
      <c r="HA62" s="52"/>
      <c r="HB62" s="52"/>
      <c r="HC62" s="52"/>
      <c r="HD62" s="52"/>
      <c r="HE62" s="52"/>
      <c r="HF62" s="52"/>
      <c r="HG62" s="52"/>
      <c r="HH62" s="52"/>
      <c r="HI62" s="52"/>
      <c r="HJ62" s="52"/>
      <c r="HK62" s="52"/>
      <c r="HL62" s="52"/>
      <c r="HM62" s="52"/>
      <c r="HN62" s="52"/>
      <c r="HO62" s="52"/>
    </row>
    <row r="63" spans="1:234" ht="67.5" x14ac:dyDescent="0.25">
      <c r="A63" s="206" t="s">
        <v>189</v>
      </c>
      <c r="B63" s="207" t="s">
        <v>1</v>
      </c>
      <c r="C63" s="207" t="s">
        <v>93</v>
      </c>
      <c r="D63" s="207" t="s">
        <v>2</v>
      </c>
      <c r="E63" s="207" t="s">
        <v>3</v>
      </c>
      <c r="F63" s="207" t="s">
        <v>4</v>
      </c>
      <c r="G63" s="207" t="s">
        <v>5</v>
      </c>
      <c r="H63" s="208" t="s">
        <v>6</v>
      </c>
      <c r="I63" s="207" t="s">
        <v>7</v>
      </c>
      <c r="J63" s="207" t="s">
        <v>113</v>
      </c>
      <c r="K63" s="207" t="s">
        <v>111</v>
      </c>
      <c r="L63" s="207" t="s">
        <v>8</v>
      </c>
      <c r="M63" s="207" t="s">
        <v>9</v>
      </c>
      <c r="N63" s="207" t="s">
        <v>304</v>
      </c>
      <c r="O63" s="207" t="s">
        <v>166</v>
      </c>
      <c r="P63" s="207" t="s">
        <v>167</v>
      </c>
      <c r="Q63" s="207" t="s">
        <v>139</v>
      </c>
      <c r="R63" s="209" t="s">
        <v>114</v>
      </c>
      <c r="S63" s="84" t="s">
        <v>458</v>
      </c>
      <c r="T63" s="86" t="s">
        <v>401</v>
      </c>
      <c r="U63" s="86" t="s">
        <v>402</v>
      </c>
      <c r="V63" s="86" t="s">
        <v>403</v>
      </c>
      <c r="W63" s="86" t="s">
        <v>404</v>
      </c>
      <c r="X63" s="86" t="s">
        <v>405</v>
      </c>
      <c r="Y63" s="86" t="s">
        <v>406</v>
      </c>
      <c r="Z63" s="87" t="s">
        <v>407</v>
      </c>
      <c r="AA63" s="210" t="s">
        <v>10</v>
      </c>
      <c r="AB63" s="211" t="s">
        <v>11</v>
      </c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</row>
    <row r="64" spans="1:234" s="66" customFormat="1" ht="22.5" x14ac:dyDescent="0.25">
      <c r="A64" s="233" t="s">
        <v>344</v>
      </c>
      <c r="B64" s="24" t="s">
        <v>12</v>
      </c>
      <c r="C64" s="24" t="s">
        <v>26</v>
      </c>
      <c r="D64" s="24" t="s">
        <v>34</v>
      </c>
      <c r="E64" s="24">
        <v>1</v>
      </c>
      <c r="F64" s="24" t="s">
        <v>17</v>
      </c>
      <c r="G64" s="24" t="s">
        <v>54</v>
      </c>
      <c r="H64" s="25" t="s">
        <v>55</v>
      </c>
      <c r="I64" s="62">
        <v>2003</v>
      </c>
      <c r="J64" s="24"/>
      <c r="K64" s="24"/>
      <c r="L64" s="24" t="s">
        <v>31</v>
      </c>
      <c r="M64" s="62">
        <v>2.8</v>
      </c>
      <c r="N64" s="62">
        <v>1774</v>
      </c>
      <c r="O64" s="187">
        <f>M64*N64/1000</f>
        <v>4.9672000000000001</v>
      </c>
      <c r="P64" s="24" t="s">
        <v>15</v>
      </c>
      <c r="Q64" s="24" t="s">
        <v>97</v>
      </c>
      <c r="R64" s="37" t="s">
        <v>115</v>
      </c>
      <c r="S64" s="44" t="s">
        <v>48</v>
      </c>
      <c r="T64" s="28" t="s">
        <v>410</v>
      </c>
      <c r="U64" s="28" t="s">
        <v>48</v>
      </c>
      <c r="V64" s="28" t="s">
        <v>415</v>
      </c>
      <c r="W64" s="28" t="s">
        <v>48</v>
      </c>
      <c r="X64" s="28" t="s">
        <v>412</v>
      </c>
      <c r="Y64" s="28" t="s">
        <v>48</v>
      </c>
      <c r="Z64" s="35" t="s">
        <v>416</v>
      </c>
      <c r="AA64" s="449"/>
      <c r="AB64" s="34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2"/>
      <c r="DC64" s="12"/>
      <c r="DD64" s="12"/>
      <c r="DE64" s="12"/>
      <c r="DF64" s="12"/>
      <c r="DG64" s="12"/>
      <c r="DH64" s="12"/>
      <c r="DI64" s="12"/>
      <c r="DJ64" s="12"/>
      <c r="DK64" s="12"/>
      <c r="DL64" s="12"/>
      <c r="DM64" s="12"/>
      <c r="DN64" s="12"/>
      <c r="DO64" s="12"/>
      <c r="DP64" s="12"/>
      <c r="DQ64" s="12"/>
      <c r="DR64" s="12"/>
      <c r="DS64" s="12"/>
      <c r="DT64" s="12"/>
      <c r="DU64" s="12"/>
      <c r="DV64" s="12"/>
      <c r="DW64" s="12"/>
      <c r="DX64" s="12"/>
      <c r="DY64" s="12"/>
      <c r="DZ64" s="12"/>
      <c r="EA64" s="12"/>
      <c r="EB64" s="12"/>
      <c r="EC64" s="12"/>
      <c r="ED64" s="12"/>
      <c r="EE64" s="12"/>
      <c r="EF64" s="12"/>
      <c r="EG64" s="12"/>
      <c r="EH64" s="12"/>
      <c r="EI64" s="12"/>
      <c r="EJ64" s="12"/>
      <c r="EK64" s="12"/>
      <c r="EL64" s="12"/>
      <c r="EM64" s="12"/>
      <c r="EN64" s="12"/>
      <c r="EO64" s="12"/>
      <c r="EP64" s="12"/>
      <c r="EQ64" s="12"/>
      <c r="ER64" s="12"/>
      <c r="ES64" s="12"/>
      <c r="ET64" s="12"/>
      <c r="EU64" s="12"/>
      <c r="EV64" s="12"/>
      <c r="EW64" s="12"/>
      <c r="EX64" s="12"/>
      <c r="EY64" s="12"/>
      <c r="EZ64" s="12"/>
      <c r="FA64" s="12"/>
      <c r="FB64" s="12"/>
      <c r="FC64" s="12"/>
      <c r="FD64" s="12"/>
      <c r="FE64" s="12"/>
      <c r="FF64" s="12"/>
      <c r="FG64" s="12"/>
      <c r="FH64" s="12"/>
      <c r="FI64" s="12"/>
      <c r="FJ64" s="12"/>
      <c r="FK64" s="12"/>
      <c r="FL64" s="12"/>
      <c r="FM64" s="12"/>
      <c r="FN64" s="12"/>
      <c r="FO64" s="12"/>
      <c r="FP64" s="12"/>
      <c r="FQ64" s="12"/>
      <c r="FR64" s="12"/>
      <c r="FS64" s="12"/>
      <c r="FT64" s="12"/>
      <c r="FU64" s="12"/>
      <c r="FV64" s="12"/>
      <c r="FW64" s="12"/>
      <c r="FX64" s="12"/>
      <c r="FY64" s="12"/>
      <c r="FZ64" s="12"/>
      <c r="GA64" s="12"/>
      <c r="GB64" s="12"/>
      <c r="GC64" s="12"/>
      <c r="GD64" s="12"/>
      <c r="GE64" s="12"/>
      <c r="GF64" s="12"/>
      <c r="GG64" s="12"/>
      <c r="GH64" s="12"/>
      <c r="GI64" s="12"/>
      <c r="GJ64" s="12"/>
      <c r="GK64" s="12"/>
      <c r="GL64" s="12"/>
      <c r="GM64" s="12"/>
      <c r="GN64" s="12"/>
      <c r="GO64" s="12"/>
      <c r="GP64" s="12"/>
      <c r="GQ64" s="12"/>
      <c r="GR64" s="12"/>
      <c r="GS64" s="12"/>
      <c r="GT64" s="12"/>
      <c r="GU64" s="12"/>
      <c r="GV64" s="12"/>
      <c r="GW64" s="12"/>
      <c r="GX64" s="12"/>
      <c r="GY64" s="12"/>
      <c r="GZ64" s="12"/>
      <c r="HA64" s="12"/>
      <c r="HB64" s="12"/>
      <c r="HC64" s="12"/>
      <c r="HD64" s="12"/>
      <c r="HE64" s="12"/>
      <c r="HF64" s="12"/>
      <c r="HG64" s="12"/>
      <c r="HH64" s="12"/>
      <c r="HI64" s="12"/>
      <c r="HJ64" s="12"/>
      <c r="HK64" s="12"/>
      <c r="HL64" s="12"/>
      <c r="HM64" s="12"/>
      <c r="HN64" s="12"/>
    </row>
    <row r="65" spans="1:223" s="66" customFormat="1" ht="67.5" x14ac:dyDescent="0.25">
      <c r="A65" s="233" t="s">
        <v>346</v>
      </c>
      <c r="B65" s="24" t="s">
        <v>105</v>
      </c>
      <c r="C65" s="24" t="s">
        <v>26</v>
      </c>
      <c r="D65" s="24" t="s">
        <v>271</v>
      </c>
      <c r="E65" s="24">
        <v>3</v>
      </c>
      <c r="F65" s="24" t="s">
        <v>13</v>
      </c>
      <c r="G65" s="24" t="s">
        <v>272</v>
      </c>
      <c r="H65" s="25" t="s">
        <v>273</v>
      </c>
      <c r="I65" s="62">
        <v>2017</v>
      </c>
      <c r="J65" s="24"/>
      <c r="K65" s="24" t="s">
        <v>56</v>
      </c>
      <c r="L65" s="24" t="s">
        <v>14</v>
      </c>
      <c r="M65" s="62">
        <v>2.99</v>
      </c>
      <c r="N65" s="62">
        <v>2088</v>
      </c>
      <c r="O65" s="187">
        <f>M65*N65/1000</f>
        <v>6.2431200000000011</v>
      </c>
      <c r="P65" s="24" t="s">
        <v>15</v>
      </c>
      <c r="Q65" s="24" t="s">
        <v>21</v>
      </c>
      <c r="R65" s="43" t="s">
        <v>275</v>
      </c>
      <c r="S65" s="44" t="s">
        <v>48</v>
      </c>
      <c r="T65" s="28" t="s">
        <v>410</v>
      </c>
      <c r="U65" s="28" t="s">
        <v>48</v>
      </c>
      <c r="V65" s="28" t="s">
        <v>415</v>
      </c>
      <c r="W65" s="28" t="s">
        <v>48</v>
      </c>
      <c r="X65" s="28" t="s">
        <v>412</v>
      </c>
      <c r="Y65" s="28" t="s">
        <v>48</v>
      </c>
      <c r="Z65" s="35" t="s">
        <v>416</v>
      </c>
      <c r="AA65" s="449"/>
      <c r="AB65" s="220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  <c r="CV65" s="12"/>
      <c r="CW65" s="12"/>
      <c r="CX65" s="12"/>
      <c r="CY65" s="12"/>
      <c r="CZ65" s="12"/>
      <c r="DA65" s="12"/>
      <c r="DB65" s="12"/>
      <c r="DC65" s="12"/>
      <c r="DD65" s="12"/>
      <c r="DE65" s="12"/>
      <c r="DF65" s="12"/>
      <c r="DG65" s="12"/>
      <c r="DH65" s="12"/>
      <c r="DI65" s="12"/>
      <c r="DJ65" s="12"/>
      <c r="DK65" s="12"/>
      <c r="DL65" s="12"/>
      <c r="DM65" s="12"/>
      <c r="DN65" s="12"/>
      <c r="DO65" s="12"/>
      <c r="DP65" s="12"/>
      <c r="DQ65" s="12"/>
      <c r="DR65" s="12"/>
      <c r="DS65" s="12"/>
      <c r="DT65" s="12"/>
      <c r="DU65" s="12"/>
      <c r="DV65" s="12"/>
      <c r="DW65" s="12"/>
      <c r="DX65" s="12"/>
      <c r="DY65" s="12"/>
      <c r="DZ65" s="12"/>
      <c r="EA65" s="12"/>
      <c r="EB65" s="12"/>
      <c r="EC65" s="12"/>
      <c r="ED65" s="12"/>
      <c r="EE65" s="12"/>
      <c r="EF65" s="12"/>
      <c r="EG65" s="12"/>
      <c r="EH65" s="12"/>
      <c r="EI65" s="12"/>
      <c r="EJ65" s="12"/>
      <c r="EK65" s="12"/>
      <c r="EL65" s="12"/>
      <c r="EM65" s="12"/>
      <c r="EN65" s="12"/>
      <c r="EO65" s="12"/>
      <c r="EP65" s="12"/>
      <c r="EQ65" s="12"/>
      <c r="ER65" s="12"/>
      <c r="ES65" s="12"/>
      <c r="ET65" s="12"/>
      <c r="EU65" s="12"/>
      <c r="EV65" s="12"/>
      <c r="EW65" s="12"/>
      <c r="EX65" s="12"/>
      <c r="EY65" s="12"/>
      <c r="EZ65" s="12"/>
      <c r="FA65" s="12"/>
      <c r="FB65" s="12"/>
      <c r="FC65" s="12"/>
      <c r="FD65" s="12"/>
      <c r="FE65" s="12"/>
      <c r="FF65" s="12"/>
      <c r="FG65" s="12"/>
      <c r="FH65" s="12"/>
      <c r="FI65" s="12"/>
      <c r="FJ65" s="12"/>
      <c r="FK65" s="12"/>
      <c r="FL65" s="12"/>
      <c r="FM65" s="12"/>
      <c r="FN65" s="12"/>
      <c r="FO65" s="12"/>
      <c r="FP65" s="12"/>
      <c r="FQ65" s="12"/>
      <c r="FR65" s="12"/>
      <c r="FS65" s="12"/>
      <c r="FT65" s="12"/>
      <c r="FU65" s="12"/>
      <c r="FV65" s="12"/>
      <c r="FW65" s="12"/>
      <c r="FX65" s="12"/>
      <c r="FY65" s="12"/>
      <c r="FZ65" s="12"/>
      <c r="GA65" s="12"/>
      <c r="GB65" s="12"/>
      <c r="GC65" s="12"/>
      <c r="GD65" s="12"/>
      <c r="GE65" s="12"/>
      <c r="GF65" s="12"/>
      <c r="GG65" s="12"/>
      <c r="GH65" s="12"/>
      <c r="GI65" s="12"/>
      <c r="GJ65" s="12"/>
      <c r="GK65" s="12"/>
      <c r="GL65" s="12"/>
      <c r="GM65" s="12"/>
      <c r="GN65" s="12"/>
      <c r="GO65" s="12"/>
      <c r="GP65" s="12"/>
      <c r="GQ65" s="12"/>
      <c r="GR65" s="12"/>
      <c r="GS65" s="12"/>
      <c r="GT65" s="12"/>
      <c r="GU65" s="12"/>
      <c r="GV65" s="12"/>
      <c r="GW65" s="12"/>
      <c r="GX65" s="12"/>
      <c r="GY65" s="12"/>
      <c r="GZ65" s="12"/>
      <c r="HA65" s="12"/>
      <c r="HB65" s="12"/>
      <c r="HC65" s="12"/>
      <c r="HD65" s="12"/>
      <c r="HE65" s="12"/>
      <c r="HF65" s="12"/>
      <c r="HG65" s="12"/>
      <c r="HH65" s="12"/>
      <c r="HI65" s="12"/>
      <c r="HJ65" s="12"/>
      <c r="HK65" s="12"/>
      <c r="HL65" s="12"/>
      <c r="HM65" s="12"/>
      <c r="HN65" s="12"/>
    </row>
    <row r="66" spans="1:223" s="66" customFormat="1" ht="34.5" thickBot="1" x14ac:dyDescent="0.3">
      <c r="A66" s="234" t="s">
        <v>302</v>
      </c>
      <c r="B66" s="82" t="s">
        <v>103</v>
      </c>
      <c r="C66" s="82" t="s">
        <v>26</v>
      </c>
      <c r="D66" s="82" t="s">
        <v>34</v>
      </c>
      <c r="E66" s="82">
        <v>1</v>
      </c>
      <c r="F66" s="82" t="s">
        <v>13</v>
      </c>
      <c r="G66" s="82" t="s">
        <v>95</v>
      </c>
      <c r="H66" s="172" t="s">
        <v>274</v>
      </c>
      <c r="I66" s="83">
        <v>2017</v>
      </c>
      <c r="J66" s="82"/>
      <c r="K66" s="82" t="s">
        <v>32</v>
      </c>
      <c r="L66" s="82" t="s">
        <v>14</v>
      </c>
      <c r="M66" s="83">
        <v>1.1000000000000001</v>
      </c>
      <c r="N66" s="83">
        <v>2088</v>
      </c>
      <c r="O66" s="188">
        <f>M66*N66/1000</f>
        <v>2.2968000000000002</v>
      </c>
      <c r="P66" s="82" t="s">
        <v>15</v>
      </c>
      <c r="Q66" s="82" t="s">
        <v>48</v>
      </c>
      <c r="R66" s="173" t="s">
        <v>48</v>
      </c>
      <c r="S66" s="452" t="s">
        <v>48</v>
      </c>
      <c r="T66" s="144" t="s">
        <v>410</v>
      </c>
      <c r="U66" s="144" t="s">
        <v>48</v>
      </c>
      <c r="V66" s="144" t="s">
        <v>415</v>
      </c>
      <c r="W66" s="144" t="s">
        <v>48</v>
      </c>
      <c r="X66" s="144" t="s">
        <v>412</v>
      </c>
      <c r="Y66" s="144" t="s">
        <v>48</v>
      </c>
      <c r="Z66" s="453" t="s">
        <v>416</v>
      </c>
      <c r="AA66" s="450"/>
      <c r="AB66" s="23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  <c r="CV66" s="12"/>
      <c r="CW66" s="12"/>
      <c r="CX66" s="12"/>
      <c r="CY66" s="12"/>
      <c r="CZ66" s="12"/>
      <c r="DA66" s="12"/>
      <c r="DB66" s="12"/>
      <c r="DC66" s="12"/>
      <c r="DD66" s="12"/>
      <c r="DE66" s="12"/>
      <c r="DF66" s="12"/>
      <c r="DG66" s="12"/>
      <c r="DH66" s="12"/>
      <c r="DI66" s="12"/>
      <c r="DJ66" s="12"/>
      <c r="DK66" s="12"/>
      <c r="DL66" s="12"/>
      <c r="DM66" s="12"/>
      <c r="DN66" s="12"/>
      <c r="DO66" s="12"/>
      <c r="DP66" s="12"/>
      <c r="DQ66" s="12"/>
      <c r="DR66" s="12"/>
      <c r="DS66" s="12"/>
      <c r="DT66" s="12"/>
      <c r="DU66" s="12"/>
      <c r="DV66" s="12"/>
      <c r="DW66" s="12"/>
      <c r="DX66" s="12"/>
      <c r="DY66" s="12"/>
      <c r="DZ66" s="12"/>
      <c r="EA66" s="12"/>
      <c r="EB66" s="12"/>
      <c r="EC66" s="12"/>
      <c r="ED66" s="12"/>
      <c r="EE66" s="12"/>
      <c r="EF66" s="12"/>
      <c r="EG66" s="12"/>
      <c r="EH66" s="12"/>
      <c r="EI66" s="12"/>
      <c r="EJ66" s="12"/>
      <c r="EK66" s="12"/>
      <c r="EL66" s="12"/>
      <c r="EM66" s="12"/>
      <c r="EN66" s="12"/>
      <c r="EO66" s="12"/>
      <c r="EP66" s="12"/>
      <c r="EQ66" s="12"/>
      <c r="ER66" s="12"/>
      <c r="ES66" s="12"/>
      <c r="ET66" s="12"/>
      <c r="EU66" s="12"/>
      <c r="EV66" s="12"/>
      <c r="EW66" s="12"/>
      <c r="EX66" s="12"/>
      <c r="EY66" s="12"/>
      <c r="EZ66" s="12"/>
      <c r="FA66" s="12"/>
      <c r="FB66" s="12"/>
      <c r="FC66" s="12"/>
      <c r="FD66" s="12"/>
      <c r="FE66" s="12"/>
      <c r="FF66" s="12"/>
      <c r="FG66" s="12"/>
      <c r="FH66" s="12"/>
      <c r="FI66" s="12"/>
      <c r="FJ66" s="12"/>
      <c r="FK66" s="12"/>
      <c r="FL66" s="12"/>
      <c r="FM66" s="12"/>
      <c r="FN66" s="12"/>
      <c r="FO66" s="12"/>
      <c r="FP66" s="12"/>
      <c r="FQ66" s="12"/>
      <c r="FR66" s="12"/>
      <c r="FS66" s="12"/>
      <c r="FT66" s="12"/>
      <c r="FU66" s="12"/>
      <c r="FV66" s="12"/>
      <c r="FW66" s="12"/>
      <c r="FX66" s="12"/>
      <c r="FY66" s="12"/>
      <c r="FZ66" s="12"/>
      <c r="GA66" s="12"/>
      <c r="GB66" s="12"/>
      <c r="GC66" s="12"/>
      <c r="GD66" s="12"/>
      <c r="GE66" s="12"/>
      <c r="GF66" s="12"/>
      <c r="GG66" s="12"/>
      <c r="GH66" s="12"/>
      <c r="GI66" s="12"/>
      <c r="GJ66" s="12"/>
      <c r="GK66" s="12"/>
      <c r="GL66" s="12"/>
      <c r="GM66" s="12"/>
      <c r="GN66" s="12"/>
      <c r="GO66" s="12"/>
      <c r="GP66" s="12"/>
      <c r="GQ66" s="12"/>
      <c r="GR66" s="12"/>
      <c r="GS66" s="12"/>
      <c r="GT66" s="12"/>
      <c r="GU66" s="12"/>
      <c r="GV66" s="12"/>
      <c r="GW66" s="12"/>
      <c r="GX66" s="12"/>
      <c r="GY66" s="12"/>
      <c r="GZ66" s="12"/>
      <c r="HA66" s="12"/>
      <c r="HB66" s="12"/>
      <c r="HC66" s="12"/>
      <c r="HD66" s="12"/>
      <c r="HE66" s="12"/>
      <c r="HF66" s="12"/>
      <c r="HG66" s="12"/>
      <c r="HH66" s="12"/>
      <c r="HI66" s="12"/>
      <c r="HJ66" s="12"/>
      <c r="HK66" s="12"/>
      <c r="HL66" s="12"/>
      <c r="HM66" s="12"/>
      <c r="HN66" s="12"/>
    </row>
    <row r="67" spans="1:223" s="66" customFormat="1" ht="45" x14ac:dyDescent="0.25">
      <c r="A67" s="161" t="s">
        <v>189</v>
      </c>
      <c r="B67" s="163" t="s">
        <v>57</v>
      </c>
      <c r="C67" s="163" t="s">
        <v>58</v>
      </c>
      <c r="D67" s="163" t="s">
        <v>2</v>
      </c>
      <c r="E67" s="163" t="s">
        <v>125</v>
      </c>
      <c r="F67" s="168" t="s">
        <v>140</v>
      </c>
      <c r="G67" s="168" t="s">
        <v>69</v>
      </c>
      <c r="H67" s="169" t="s">
        <v>141</v>
      </c>
      <c r="I67" s="170" t="s">
        <v>138</v>
      </c>
      <c r="J67" s="163" t="s">
        <v>67</v>
      </c>
      <c r="K67" s="170" t="s">
        <v>59</v>
      </c>
      <c r="L67" s="168" t="s">
        <v>60</v>
      </c>
      <c r="M67" s="170" t="s">
        <v>61</v>
      </c>
      <c r="N67" s="168" t="s">
        <v>62</v>
      </c>
      <c r="O67" s="168" t="s">
        <v>146</v>
      </c>
      <c r="P67" s="170" t="s">
        <v>68</v>
      </c>
      <c r="Q67" s="170" t="s">
        <v>147</v>
      </c>
      <c r="R67" s="166" t="s">
        <v>124</v>
      </c>
      <c r="S67" s="161" t="s">
        <v>458</v>
      </c>
      <c r="T67" s="163" t="s">
        <v>401</v>
      </c>
      <c r="U67" s="163" t="s">
        <v>402</v>
      </c>
      <c r="V67" s="163" t="s">
        <v>403</v>
      </c>
      <c r="W67" s="163" t="s">
        <v>404</v>
      </c>
      <c r="X67" s="163" t="s">
        <v>405</v>
      </c>
      <c r="Y67" s="163" t="s">
        <v>406</v>
      </c>
      <c r="Z67" s="164" t="s">
        <v>407</v>
      </c>
      <c r="AA67" s="162" t="s">
        <v>10</v>
      </c>
      <c r="AB67" s="165" t="s">
        <v>11</v>
      </c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  <c r="AN67" s="65"/>
      <c r="AO67" s="65"/>
      <c r="AP67" s="65"/>
      <c r="AQ67" s="65"/>
      <c r="AR67" s="65"/>
      <c r="AS67" s="65"/>
      <c r="AT67" s="65"/>
      <c r="AU67" s="65"/>
      <c r="AV67" s="65"/>
      <c r="AW67" s="65"/>
      <c r="AX67" s="65"/>
      <c r="AY67" s="65"/>
      <c r="AZ67" s="65"/>
      <c r="BA67" s="65"/>
      <c r="BB67" s="65"/>
      <c r="BC67" s="65"/>
      <c r="BD67" s="65"/>
      <c r="BE67" s="65"/>
      <c r="BF67" s="65"/>
      <c r="BG67" s="65"/>
      <c r="BH67" s="65"/>
      <c r="BI67" s="65"/>
      <c r="BJ67" s="65"/>
      <c r="BK67" s="65"/>
      <c r="BL67" s="65"/>
      <c r="BM67" s="65"/>
      <c r="BN67" s="65"/>
      <c r="BO67" s="65"/>
      <c r="BP67" s="65"/>
      <c r="BQ67" s="65"/>
      <c r="BR67" s="65"/>
      <c r="BS67" s="65"/>
      <c r="BT67" s="65"/>
      <c r="BU67" s="65"/>
      <c r="BV67" s="65"/>
      <c r="BW67" s="65"/>
      <c r="BX67" s="65"/>
      <c r="BY67" s="65"/>
      <c r="BZ67" s="65"/>
      <c r="CA67" s="65"/>
      <c r="CB67" s="65"/>
      <c r="CC67" s="65"/>
      <c r="CD67" s="65"/>
      <c r="CE67" s="65"/>
      <c r="CF67" s="65"/>
      <c r="CG67" s="65"/>
      <c r="CH67" s="65"/>
      <c r="CI67" s="65"/>
      <c r="CJ67" s="65"/>
      <c r="CK67" s="65"/>
      <c r="CL67" s="65"/>
      <c r="CM67" s="65"/>
      <c r="CN67" s="65"/>
      <c r="CO67" s="65"/>
      <c r="CP67" s="65"/>
      <c r="CQ67" s="65"/>
      <c r="CR67" s="65"/>
      <c r="CS67" s="65"/>
      <c r="CT67" s="65"/>
      <c r="CU67" s="65"/>
      <c r="CV67" s="65"/>
      <c r="CW67" s="65"/>
      <c r="CX67" s="65"/>
      <c r="CY67" s="65"/>
      <c r="CZ67" s="65"/>
      <c r="DA67" s="65"/>
      <c r="DB67" s="65"/>
      <c r="DC67" s="65"/>
      <c r="DD67" s="65"/>
      <c r="DE67" s="65"/>
      <c r="DF67" s="65"/>
      <c r="DG67" s="65"/>
      <c r="DH67" s="65"/>
      <c r="DI67" s="65"/>
      <c r="DJ67" s="65"/>
      <c r="DK67" s="65"/>
      <c r="DL67" s="65"/>
      <c r="DM67" s="65"/>
      <c r="DN67" s="65"/>
      <c r="DO67" s="65"/>
      <c r="DP67" s="65"/>
      <c r="DQ67" s="65"/>
      <c r="DR67" s="65"/>
      <c r="DS67" s="65"/>
      <c r="DT67" s="65"/>
      <c r="DU67" s="65"/>
      <c r="DV67" s="65"/>
      <c r="DW67" s="65"/>
      <c r="DX67" s="65"/>
      <c r="DY67" s="65"/>
      <c r="DZ67" s="65"/>
      <c r="EA67" s="65"/>
      <c r="EB67" s="65"/>
      <c r="EC67" s="65"/>
      <c r="ED67" s="65"/>
      <c r="EE67" s="65"/>
      <c r="EF67" s="65"/>
      <c r="EG67" s="65"/>
      <c r="EH67" s="65"/>
      <c r="EI67" s="65"/>
      <c r="EJ67" s="65"/>
      <c r="EK67" s="65"/>
      <c r="EL67" s="65"/>
      <c r="EM67" s="65"/>
      <c r="EN67" s="65"/>
      <c r="EO67" s="65"/>
      <c r="EP67" s="65"/>
      <c r="EQ67" s="65"/>
      <c r="ER67" s="65"/>
      <c r="ES67" s="65"/>
      <c r="ET67" s="65"/>
      <c r="EU67" s="65"/>
      <c r="EV67" s="65"/>
      <c r="EW67" s="65"/>
      <c r="EX67" s="65"/>
      <c r="EY67" s="65"/>
      <c r="EZ67" s="65"/>
      <c r="FA67" s="65"/>
      <c r="FB67" s="65"/>
      <c r="FC67" s="65"/>
      <c r="FD67" s="65"/>
      <c r="FE67" s="65"/>
      <c r="FF67" s="65"/>
      <c r="FG67" s="65"/>
      <c r="FH67" s="65"/>
      <c r="FI67" s="65"/>
      <c r="FJ67" s="65"/>
      <c r="FK67" s="65"/>
      <c r="FL67" s="65"/>
      <c r="FM67" s="65"/>
      <c r="FN67" s="65"/>
      <c r="FO67" s="65"/>
      <c r="FP67" s="65"/>
      <c r="FQ67" s="65"/>
      <c r="FR67" s="65"/>
      <c r="FS67" s="65"/>
      <c r="FT67" s="65"/>
      <c r="FU67" s="65"/>
      <c r="FV67" s="65"/>
      <c r="FW67" s="65"/>
      <c r="FX67" s="65"/>
      <c r="FY67" s="65"/>
      <c r="FZ67" s="65"/>
      <c r="GA67" s="65"/>
      <c r="GB67" s="65"/>
      <c r="GC67" s="65"/>
      <c r="GD67" s="65"/>
      <c r="GE67" s="65"/>
      <c r="GF67" s="65"/>
      <c r="GG67" s="65"/>
      <c r="GH67" s="65"/>
      <c r="GI67" s="65"/>
      <c r="GJ67" s="65"/>
      <c r="GK67" s="65"/>
      <c r="GL67" s="65"/>
      <c r="GM67" s="65"/>
      <c r="GN67" s="65"/>
      <c r="GO67" s="65"/>
      <c r="GP67" s="65"/>
      <c r="GQ67" s="65"/>
      <c r="GR67" s="65"/>
      <c r="GS67" s="65"/>
      <c r="GT67" s="65"/>
      <c r="GU67" s="65"/>
      <c r="GV67" s="65"/>
      <c r="GW67" s="65"/>
      <c r="GX67" s="65"/>
      <c r="GY67" s="65"/>
      <c r="GZ67" s="65"/>
      <c r="HA67" s="65"/>
      <c r="HB67" s="65"/>
      <c r="HC67" s="65"/>
      <c r="HD67" s="65"/>
      <c r="HE67" s="65"/>
      <c r="HF67" s="65"/>
      <c r="HG67" s="65"/>
      <c r="HH67" s="65"/>
      <c r="HI67" s="65"/>
      <c r="HJ67" s="65"/>
      <c r="HK67" s="65"/>
      <c r="HL67" s="65"/>
      <c r="HM67" s="65"/>
      <c r="HN67" s="65"/>
      <c r="HO67" s="65"/>
    </row>
    <row r="68" spans="1:223" s="66" customFormat="1" ht="34.5" thickBot="1" x14ac:dyDescent="0.3">
      <c r="A68" s="217" t="s">
        <v>294</v>
      </c>
      <c r="B68" s="75" t="s">
        <v>90</v>
      </c>
      <c r="C68" s="171"/>
      <c r="D68" s="75"/>
      <c r="E68" s="75" t="s">
        <v>91</v>
      </c>
      <c r="F68" s="171" t="s">
        <v>98</v>
      </c>
      <c r="G68" s="171"/>
      <c r="H68" s="18"/>
      <c r="I68" s="167">
        <v>3</v>
      </c>
      <c r="J68" s="58"/>
      <c r="K68" s="58"/>
      <c r="L68" s="58"/>
      <c r="M68" s="58"/>
      <c r="N68" s="17"/>
      <c r="O68" s="17"/>
      <c r="P68" s="58"/>
      <c r="Q68" s="58"/>
      <c r="R68" s="268" t="s">
        <v>20</v>
      </c>
      <c r="S68" s="269" t="s">
        <v>48</v>
      </c>
      <c r="T68" s="19" t="s">
        <v>48</v>
      </c>
      <c r="U68" s="19" t="s">
        <v>48</v>
      </c>
      <c r="V68" s="19" t="s">
        <v>411</v>
      </c>
      <c r="W68" s="19" t="s">
        <v>48</v>
      </c>
      <c r="X68" s="19" t="s">
        <v>48</v>
      </c>
      <c r="Y68" s="19" t="s">
        <v>48</v>
      </c>
      <c r="Z68" s="270" t="s">
        <v>413</v>
      </c>
      <c r="AA68" s="451"/>
      <c r="AB68" s="47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  <c r="CV68" s="12"/>
      <c r="CW68" s="12"/>
      <c r="CX68" s="12"/>
      <c r="CY68" s="12"/>
      <c r="CZ68" s="12"/>
      <c r="DA68" s="12"/>
      <c r="DB68" s="12"/>
      <c r="DC68" s="12"/>
      <c r="DD68" s="12"/>
      <c r="DE68" s="12"/>
      <c r="DF68" s="12"/>
      <c r="DG68" s="12"/>
      <c r="DH68" s="12"/>
      <c r="DI68" s="12"/>
      <c r="DJ68" s="12"/>
      <c r="DK68" s="12"/>
      <c r="DL68" s="12"/>
      <c r="DM68" s="12"/>
      <c r="DN68" s="12"/>
      <c r="DO68" s="12"/>
      <c r="DP68" s="12"/>
      <c r="DQ68" s="12"/>
      <c r="DR68" s="12"/>
      <c r="DS68" s="12"/>
      <c r="DT68" s="12"/>
      <c r="DU68" s="12"/>
      <c r="DV68" s="12"/>
      <c r="DW68" s="12"/>
      <c r="DX68" s="12"/>
      <c r="DY68" s="12"/>
      <c r="DZ68" s="12"/>
      <c r="EA68" s="12"/>
      <c r="EB68" s="12"/>
      <c r="EC68" s="12"/>
      <c r="ED68" s="12"/>
      <c r="EE68" s="12"/>
      <c r="EF68" s="12"/>
      <c r="EG68" s="12"/>
      <c r="EH68" s="12"/>
      <c r="EI68" s="12"/>
      <c r="EJ68" s="12"/>
      <c r="EK68" s="12"/>
      <c r="EL68" s="12"/>
      <c r="EM68" s="12"/>
      <c r="EN68" s="12"/>
      <c r="EO68" s="12"/>
      <c r="EP68" s="12"/>
      <c r="EQ68" s="12"/>
      <c r="ER68" s="12"/>
      <c r="ES68" s="12"/>
      <c r="ET68" s="12"/>
      <c r="EU68" s="12"/>
      <c r="EV68" s="12"/>
      <c r="EW68" s="12"/>
      <c r="EX68" s="12"/>
      <c r="EY68" s="12"/>
      <c r="EZ68" s="12"/>
      <c r="FA68" s="12"/>
      <c r="FB68" s="12"/>
      <c r="FC68" s="12"/>
      <c r="FD68" s="12"/>
      <c r="FE68" s="12"/>
      <c r="FF68" s="12"/>
      <c r="FG68" s="12"/>
      <c r="FH68" s="12"/>
      <c r="FI68" s="12"/>
      <c r="FJ68" s="12"/>
      <c r="FK68" s="12"/>
      <c r="FL68" s="12"/>
      <c r="FM68" s="12"/>
      <c r="FN68" s="12"/>
      <c r="FO68" s="12"/>
      <c r="FP68" s="12"/>
      <c r="FQ68" s="12"/>
      <c r="FR68" s="12"/>
      <c r="FS68" s="12"/>
      <c r="FT68" s="12"/>
      <c r="FU68" s="12"/>
      <c r="FV68" s="12"/>
      <c r="FW68" s="12"/>
      <c r="FX68" s="12"/>
      <c r="FY68" s="12"/>
      <c r="FZ68" s="12"/>
      <c r="GA68" s="12"/>
      <c r="GB68" s="12"/>
      <c r="GC68" s="12"/>
      <c r="GD68" s="12"/>
      <c r="GE68" s="12"/>
      <c r="GF68" s="12"/>
      <c r="GG68" s="12"/>
      <c r="GH68" s="12"/>
      <c r="GI68" s="12"/>
      <c r="GJ68" s="12"/>
      <c r="GK68" s="12"/>
      <c r="GL68" s="12"/>
      <c r="GM68" s="12"/>
      <c r="GN68" s="12"/>
      <c r="GO68" s="12"/>
      <c r="GP68" s="12"/>
      <c r="GQ68" s="12"/>
      <c r="GR68" s="12"/>
      <c r="GS68" s="12"/>
      <c r="GT68" s="12"/>
      <c r="GU68" s="12"/>
      <c r="GV68" s="12"/>
      <c r="GW68" s="12"/>
      <c r="GX68" s="12"/>
      <c r="GY68" s="12"/>
      <c r="GZ68" s="12"/>
      <c r="HA68" s="12"/>
      <c r="HB68" s="12"/>
      <c r="HC68" s="12"/>
      <c r="HD68" s="12"/>
      <c r="HE68" s="12"/>
      <c r="HF68" s="12"/>
      <c r="HG68" s="12"/>
      <c r="HH68" s="12"/>
      <c r="HI68" s="12"/>
      <c r="HJ68" s="12"/>
      <c r="HK68" s="12"/>
      <c r="HL68" s="12"/>
      <c r="HM68" s="12"/>
      <c r="HN68" s="12"/>
    </row>
    <row r="69" spans="1:223" s="66" customFormat="1" ht="14.25" customHeight="1" x14ac:dyDescent="0.25">
      <c r="A69" s="174"/>
      <c r="B69" s="15"/>
      <c r="C69" s="15"/>
      <c r="D69" s="15"/>
      <c r="E69" s="72"/>
      <c r="F69" s="15"/>
      <c r="G69" s="15"/>
      <c r="H69" s="59"/>
      <c r="I69" s="72"/>
      <c r="J69" s="15"/>
      <c r="K69" s="15"/>
      <c r="L69" s="15"/>
      <c r="M69" s="15"/>
      <c r="N69" s="72"/>
      <c r="O69" s="72"/>
      <c r="P69" s="72"/>
      <c r="Q69" s="15"/>
      <c r="R69" s="15"/>
      <c r="S69" s="15"/>
      <c r="T69" s="59"/>
      <c r="U69" s="15"/>
      <c r="V69" s="15"/>
      <c r="W69" s="15"/>
      <c r="X69" s="59"/>
      <c r="Y69" s="15"/>
      <c r="Z69" s="15"/>
      <c r="AA69" s="15"/>
      <c r="AB69" s="59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  <c r="CV69" s="12"/>
      <c r="CW69" s="12"/>
      <c r="CX69" s="12"/>
      <c r="CY69" s="12"/>
      <c r="CZ69" s="12"/>
      <c r="DA69" s="12"/>
      <c r="DB69" s="12"/>
      <c r="DC69" s="12"/>
      <c r="DD69" s="12"/>
      <c r="DE69" s="12"/>
      <c r="DF69" s="12"/>
      <c r="DG69" s="12"/>
      <c r="DH69" s="12"/>
      <c r="DI69" s="12"/>
      <c r="DJ69" s="12"/>
      <c r="DK69" s="12"/>
      <c r="DL69" s="12"/>
      <c r="DM69" s="12"/>
      <c r="DN69" s="12"/>
      <c r="DO69" s="12"/>
      <c r="DP69" s="12"/>
      <c r="DQ69" s="12"/>
      <c r="DR69" s="12"/>
      <c r="DS69" s="12"/>
      <c r="DT69" s="12"/>
      <c r="DU69" s="12"/>
      <c r="DV69" s="12"/>
      <c r="DW69" s="12"/>
      <c r="DX69" s="12"/>
      <c r="DY69" s="12"/>
      <c r="DZ69" s="12"/>
      <c r="EA69" s="12"/>
      <c r="EB69" s="12"/>
      <c r="EC69" s="12"/>
      <c r="ED69" s="12"/>
      <c r="EE69" s="12"/>
      <c r="EF69" s="12"/>
      <c r="EG69" s="12"/>
      <c r="EH69" s="12"/>
      <c r="EI69" s="12"/>
      <c r="EJ69" s="12"/>
      <c r="EK69" s="12"/>
      <c r="EL69" s="12"/>
      <c r="EM69" s="12"/>
      <c r="EN69" s="12"/>
      <c r="EO69" s="12"/>
      <c r="EP69" s="12"/>
      <c r="EQ69" s="12"/>
      <c r="ER69" s="12"/>
      <c r="ES69" s="12"/>
      <c r="ET69" s="12"/>
      <c r="EU69" s="12"/>
      <c r="EV69" s="12"/>
      <c r="EW69" s="12"/>
      <c r="EX69" s="12"/>
      <c r="EY69" s="12"/>
      <c r="EZ69" s="12"/>
      <c r="FA69" s="12"/>
      <c r="FB69" s="12"/>
      <c r="FC69" s="12"/>
      <c r="FD69" s="12"/>
      <c r="FE69" s="12"/>
      <c r="FF69" s="12"/>
      <c r="FG69" s="12"/>
      <c r="FH69" s="12"/>
      <c r="FI69" s="12"/>
      <c r="FJ69" s="12"/>
      <c r="FK69" s="12"/>
      <c r="FL69" s="12"/>
      <c r="FM69" s="12"/>
      <c r="FN69" s="12"/>
      <c r="FO69" s="12"/>
      <c r="FP69" s="12"/>
      <c r="FQ69" s="12"/>
      <c r="FR69" s="12"/>
      <c r="FS69" s="12"/>
      <c r="FT69" s="12"/>
      <c r="FU69" s="12"/>
      <c r="FV69" s="12"/>
      <c r="FW69" s="12"/>
      <c r="FX69" s="12"/>
      <c r="FY69" s="12"/>
      <c r="FZ69" s="12"/>
      <c r="GA69" s="12"/>
      <c r="GB69" s="12"/>
      <c r="GC69" s="12"/>
      <c r="GD69" s="12"/>
      <c r="GE69" s="12"/>
      <c r="GF69" s="12"/>
      <c r="GG69" s="12"/>
      <c r="GH69" s="12"/>
      <c r="GI69" s="12"/>
      <c r="GJ69" s="12"/>
      <c r="GK69" s="12"/>
      <c r="GL69" s="12"/>
      <c r="GM69" s="12"/>
      <c r="GN69" s="12"/>
      <c r="GO69" s="12"/>
      <c r="GP69" s="12"/>
      <c r="GQ69" s="12"/>
      <c r="GR69" s="12"/>
      <c r="GS69" s="12"/>
      <c r="GT69" s="12"/>
      <c r="GU69" s="12"/>
      <c r="GV69" s="12"/>
      <c r="GW69" s="12"/>
      <c r="GX69" s="12"/>
      <c r="GY69" s="12"/>
      <c r="GZ69" s="12"/>
      <c r="HA69" s="12"/>
      <c r="HB69" s="12"/>
      <c r="HC69" s="12"/>
      <c r="HD69" s="12"/>
      <c r="HE69" s="12"/>
      <c r="HF69" s="12"/>
      <c r="HG69" s="12"/>
      <c r="HH69" s="12"/>
      <c r="HI69" s="12"/>
      <c r="HJ69" s="12"/>
      <c r="HK69" s="12"/>
      <c r="HL69" s="12"/>
      <c r="HM69" s="12"/>
      <c r="HN69" s="12"/>
    </row>
  </sheetData>
  <mergeCells count="82">
    <mergeCell ref="A3:AB3"/>
    <mergeCell ref="A4:AB4"/>
    <mergeCell ref="A5:AB5"/>
    <mergeCell ref="A6:AB6"/>
    <mergeCell ref="A1:AC1"/>
    <mergeCell ref="A2:AC2"/>
    <mergeCell ref="A7:AB7"/>
    <mergeCell ref="A8:AB8"/>
    <mergeCell ref="A9:AB9"/>
    <mergeCell ref="A10:AB10"/>
    <mergeCell ref="A11:AB11"/>
    <mergeCell ref="A12:AB12"/>
    <mergeCell ref="A13:AB13"/>
    <mergeCell ref="Z47:Z49"/>
    <mergeCell ref="AA47:AA49"/>
    <mergeCell ref="AB47:AB49"/>
    <mergeCell ref="A47:A49"/>
    <mergeCell ref="B47:B49"/>
    <mergeCell ref="C47:C49"/>
    <mergeCell ref="D47:D49"/>
    <mergeCell ref="U47:U49"/>
    <mergeCell ref="X47:X49"/>
    <mergeCell ref="R47:R49"/>
    <mergeCell ref="V47:V49"/>
    <mergeCell ref="W47:W49"/>
    <mergeCell ref="E47:E49"/>
    <mergeCell ref="F47:F49"/>
    <mergeCell ref="G47:G49"/>
    <mergeCell ref="H47:H49"/>
    <mergeCell ref="I47:I49"/>
    <mergeCell ref="O47:O49"/>
    <mergeCell ref="P47:P49"/>
    <mergeCell ref="Q47:Q49"/>
    <mergeCell ref="T47:T49"/>
    <mergeCell ref="U50:U51"/>
    <mergeCell ref="U52:U53"/>
    <mergeCell ref="T50:T51"/>
    <mergeCell ref="S47:S49"/>
    <mergeCell ref="S50:S51"/>
    <mergeCell ref="S52:S53"/>
    <mergeCell ref="Y47:Y49"/>
    <mergeCell ref="AB52:AB53"/>
    <mergeCell ref="AA50:AA51"/>
    <mergeCell ref="V50:V51"/>
    <mergeCell ref="X50:X51"/>
    <mergeCell ref="Z50:Z51"/>
    <mergeCell ref="AB50:AB51"/>
    <mergeCell ref="W50:W51"/>
    <mergeCell ref="Y50:Y51"/>
    <mergeCell ref="W52:W53"/>
    <mergeCell ref="X52:X53"/>
    <mergeCell ref="Y52:Y53"/>
    <mergeCell ref="Z52:Z53"/>
    <mergeCell ref="AA52:AA53"/>
    <mergeCell ref="A52:A53"/>
    <mergeCell ref="B52:B53"/>
    <mergeCell ref="V52:V53"/>
    <mergeCell ref="T52:T53"/>
    <mergeCell ref="R50:R51"/>
    <mergeCell ref="R52:R53"/>
    <mergeCell ref="C50:C51"/>
    <mergeCell ref="C52:C53"/>
    <mergeCell ref="D50:D51"/>
    <mergeCell ref="D52:D53"/>
    <mergeCell ref="E50:E51"/>
    <mergeCell ref="E52:E53"/>
    <mergeCell ref="A14:AB14"/>
    <mergeCell ref="A22:AB22"/>
    <mergeCell ref="A62:AB62"/>
    <mergeCell ref="O21:Q21"/>
    <mergeCell ref="I50:I51"/>
    <mergeCell ref="I52:I53"/>
    <mergeCell ref="J50:J51"/>
    <mergeCell ref="J52:J53"/>
    <mergeCell ref="F50:F51"/>
    <mergeCell ref="F52:F53"/>
    <mergeCell ref="G50:G51"/>
    <mergeCell ref="G52:G53"/>
    <mergeCell ref="H50:H51"/>
    <mergeCell ref="H52:H53"/>
    <mergeCell ref="A50:A51"/>
    <mergeCell ref="B50:B51"/>
  </mergeCells>
  <pageMargins left="0.31496062992125984" right="0.31496062992125984" top="0.39370078740157483" bottom="0.39370078740157483" header="0.31496062992125984" footer="0.31496062992125984"/>
  <pageSetup paperSize="8" scale="50" fitToHeight="0" orientation="portrait" r:id="rId1"/>
  <ignoredErrors>
    <ignoredError sqref="H64 I34 I21 H38:I38 I39 I40:J40 I41 I36:I3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4F0965CD834E649A9D17F47F2895E25" ma:contentTypeVersion="" ma:contentTypeDescription="Vytvoří nový dokument" ma:contentTypeScope="" ma:versionID="25414495f27a7a22ae0282b8f697c182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8B49AD-E6DC-4CEC-88F7-737B0B0E86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9F52D2E-A8E4-40B9-B044-020586760F48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$ListId:dokumentyvz;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43DCFBD-6DA4-45DA-8512-3EC8FB4F9F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Chladici jednotky</vt:lpstr>
      <vt:lpstr>CRo_oblast Morava - Jih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Seifert Jakub</dc:creator>
  <cp:lastModifiedBy>Uživatel</cp:lastModifiedBy>
  <cp:lastPrinted>2022-03-22T07:16:54Z</cp:lastPrinted>
  <dcterms:created xsi:type="dcterms:W3CDTF">2014-06-02T12:00:31Z</dcterms:created>
  <dcterms:modified xsi:type="dcterms:W3CDTF">2022-03-22T11:35:40Z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0x01010034F0965CD834E649A9D17F47F2895E25</vt:lpwstr>
  </property>
</Properties>
</file>