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havrda\AppData\Roaming\ELO Digital Office\cro-prod\768\checkout\"/>
    </mc:Choice>
  </mc:AlternateContent>
  <bookViews>
    <workbookView xWindow="330" yWindow="-15" windowWidth="4815" windowHeight="117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39" i="1" l="1"/>
  <c r="E31" i="1"/>
  <c r="E42" i="1" l="1"/>
  <c r="E44" i="1" s="1"/>
  <c r="E45" i="1" s="1"/>
</calcChain>
</file>

<file path=xl/sharedStrings.xml><?xml version="1.0" encoding="utf-8"?>
<sst xmlns="http://schemas.openxmlformats.org/spreadsheetml/2006/main" count="57" uniqueCount="45">
  <si>
    <t>Položka</t>
  </si>
  <si>
    <t>Datum:</t>
  </si>
  <si>
    <t>Zhotovitel:</t>
  </si>
  <si>
    <t>IČ :</t>
  </si>
  <si>
    <t>pozn.:</t>
  </si>
  <si>
    <t>Takto barevná pole vyplní uchazeč</t>
  </si>
  <si>
    <t>Tabulka pro výpočet ceny :</t>
  </si>
  <si>
    <t>Popis položky</t>
  </si>
  <si>
    <t>Cena celkem  (bez DPH)</t>
  </si>
  <si>
    <t>Předmět díla :</t>
  </si>
  <si>
    <t>Časový postup prací :</t>
  </si>
  <si>
    <t>-</t>
  </si>
  <si>
    <t>Technologický postup opravy oken :</t>
  </si>
  <si>
    <t>Soupis prací a tabulka pro výpočet ceny pro akci  :</t>
  </si>
  <si>
    <t>Celková cena (bez DPH) :</t>
  </si>
  <si>
    <t>Sazba DPH (%) :</t>
  </si>
  <si>
    <t>DPH :</t>
  </si>
  <si>
    <t>Celková cena včetně DPH :</t>
  </si>
  <si>
    <t>fáze I. ( okna ve 4. patře a ve 3. patře) - bude dokončena nejpozději do  31.10.2021</t>
  </si>
  <si>
    <t>fáze II. ( okna v 1. patře, 2. patře, 5. patře a 6. patře) - bude dokončena nejpozději do  31.10.2022</t>
  </si>
  <si>
    <t xml:space="preserve">před zahájením prací bude projednán a odsouhlasen podrobný harmonogram postupu prací v jednotlivých dotčených místnostech </t>
  </si>
  <si>
    <t>ČRo Vinohrady - Úprava stávajících oken Vinohradská, Balbínova</t>
  </si>
  <si>
    <t>doplnění defektů dřevní hmoty na rámech a křídlech špánováním odpovídajícím dubovým dřevem</t>
  </si>
  <si>
    <t>v případě potřeby přetmelení tmelem v odstínu dubového dřeva</t>
  </si>
  <si>
    <t>nesoudržný zasklívací tmel bude odstraněn a nahrazen novým</t>
  </si>
  <si>
    <t xml:space="preserve">u oken Petters bude provedeno na spodních vodorovných plochách rámů oplechování z měděného plechu pro odvedení srážkových vod </t>
  </si>
  <si>
    <t xml:space="preserve">aplikace impregnačního nátěru 2x na vybroušený, očištěný podklad bez korozí a zkřídovatělých vrstev
</t>
  </si>
  <si>
    <t xml:space="preserve">aplikace vrchní lazury 3x na čistý, suchý podklad, zbavený veškerých povrchových nečistot a mastnot
</t>
  </si>
  <si>
    <t>fáze I. :</t>
  </si>
  <si>
    <t>provedení úprav vzorového okna a zajištění odsouhlasení MHMP OPP</t>
  </si>
  <si>
    <t>fáze II. :</t>
  </si>
  <si>
    <t xml:space="preserve">vypracování restaurátorské zprávy včetně postupu další údržby </t>
  </si>
  <si>
    <t>Cena za fázi I. (bez DPH)</t>
  </si>
  <si>
    <t>Cena za fázi II. (bez DPH)</t>
  </si>
  <si>
    <t>práce se budou provádět pouze o víkendech - v sobotu ráno převezme zhotovitel příslušné kanceláře a v neděli večer je předá ve stejném stavu zpět  objednateli</t>
  </si>
  <si>
    <t>opravy oken ve 3. patře ( 20 x Petters, 4 x Dual )</t>
  </si>
  <si>
    <t>opravy oken ve 4. patře ( 29 x Petters, 4 x Dual )</t>
  </si>
  <si>
    <t>opravy oken v 1. patře ( 20 x Petters, 4 x Dual )</t>
  </si>
  <si>
    <t>opravy oken v 2. patře ( 20 x Petters, 4 x Dual )</t>
  </si>
  <si>
    <t>opravy oken v 6. patře ( 11 x Petters )</t>
  </si>
  <si>
    <t>opravy oken v 5. patře ( 11 x Petters )</t>
  </si>
  <si>
    <t>práce na opravách oken budou rozděleny do dvou fází :</t>
  </si>
  <si>
    <t>práce se budou provádět z teras nebo z vnitřku kanceláří za použití pomocného vnitřního lešení; před zahájením prací si zhotovitel odsune nábytek podle potřeby a vybavení zakryje proti poškození a proti vnikání prachu; před předáním kanceláří zpět objednateli zhotovitel vrátí nábytek a veškeré vybavení na původní místo</t>
  </si>
  <si>
    <t>kompletní odstranění degradujících a nesoudržných venkovních nátěrů broušením, popř. chemicky;</t>
  </si>
  <si>
    <t>Předmětem díla jsou úpravy oken DUAL a PETTERS v uličních fasádách objektu Českého rozhlasu na adrese Vinohradská 12, Praha 2, včetně oplechování parapetů, provedení prací na jednom vzorovém okně a zajištění souhlasu orgánů památkové péče s předvedenými postupy. Práce budou prováděny v souladu s rozhodnutím MHMP OPP a pod občasným dohledem restaurátora s licencí MK ČR a na závěr bude vypracována restaurátorská zpráva.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</si>
</sst>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K_č_s_-;\-* #,##0\ _K_č_s_-;_-* &quot;-&quot;\ _K_č_s_-;_-@_-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2"/>
      <name val="Arial CE"/>
      <charset val="238"/>
    </font>
    <font>
      <sz val="10"/>
      <name val="Courier"/>
      <family val="1"/>
      <charset val="238"/>
    </font>
    <font>
      <sz val="10"/>
      <name val="Courier"/>
      <charset val="238"/>
    </font>
    <font>
      <sz val="10"/>
      <name val="Arial"/>
      <family val="2"/>
      <charset val="238"/>
    </font>
    <font>
      <sz val="11"/>
      <name val="?? ?????"/>
      <charset val="128"/>
    </font>
    <font>
      <sz val="11"/>
      <name val="?? ?????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4" fillId="0" borderId="0"/>
    <xf numFmtId="0" fontId="5" fillId="0" borderId="0"/>
    <xf numFmtId="0" fontId="6" fillId="0" borderId="0"/>
    <xf numFmtId="0" fontId="8" fillId="0" borderId="0"/>
    <xf numFmtId="0" fontId="9" fillId="0" borderId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50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0" fillId="0" borderId="1" xfId="0" applyBorder="1"/>
    <xf numFmtId="0" fontId="0" fillId="2" borderId="1" xfId="0" applyFill="1" applyBorder="1" applyAlignment="1">
      <alignment horizontal="right"/>
    </xf>
    <xf numFmtId="0" fontId="3" fillId="0" borderId="1" xfId="0" applyFont="1" applyBorder="1"/>
    <xf numFmtId="0" fontId="0" fillId="2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wrapText="1"/>
    </xf>
    <xf numFmtId="0" fontId="1" fillId="0" borderId="0" xfId="0" applyFont="1"/>
    <xf numFmtId="0" fontId="0" fillId="0" borderId="0" xfId="0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5" xfId="0" applyBorder="1" applyAlignment="1">
      <alignment horizontal="right" vertical="top" wrapText="1"/>
    </xf>
    <xf numFmtId="0" fontId="0" fillId="0" borderId="6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left" vertical="top" wrapText="1" indent="1"/>
    </xf>
    <xf numFmtId="0" fontId="0" fillId="0" borderId="6" xfId="0" applyBorder="1" applyAlignment="1">
      <alignment horizontal="left" vertical="top" wrapText="1" indent="1"/>
    </xf>
    <xf numFmtId="0" fontId="1" fillId="0" borderId="6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horizontal="left" vertical="top" wrapText="1" indent="1"/>
    </xf>
    <xf numFmtId="0" fontId="0" fillId="0" borderId="0" xfId="0" applyBorder="1" applyAlignment="1">
      <alignment horizontal="right" vertical="top" wrapText="1"/>
    </xf>
    <xf numFmtId="0" fontId="1" fillId="0" borderId="5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 indent="1"/>
    </xf>
    <xf numFmtId="0" fontId="0" fillId="2" borderId="1" xfId="0" applyFill="1" applyBorder="1" applyAlignment="1">
      <alignment horizontal="right" vertical="top" wrapText="1" indent="1"/>
    </xf>
    <xf numFmtId="0" fontId="1" fillId="0" borderId="6" xfId="0" applyFont="1" applyBorder="1" applyAlignment="1">
      <alignment horizontal="right" vertical="top" wrapText="1" indent="1"/>
    </xf>
    <xf numFmtId="0" fontId="0" fillId="0" borderId="1" xfId="0" applyBorder="1" applyAlignment="1">
      <alignment horizontal="right" vertical="top" indent="1"/>
    </xf>
    <xf numFmtId="0" fontId="0" fillId="2" borderId="1" xfId="0" applyFill="1" applyBorder="1" applyAlignment="1">
      <alignment horizontal="right" vertical="top" inden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vertical="top" wrapText="1" inden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0" fillId="0" borderId="0" xfId="0" applyFont="1" applyAlignment="1">
      <alignment horizontal="left" vertical="top" wrapText="1"/>
    </xf>
    <xf numFmtId="0" fontId="0" fillId="0" borderId="0" xfId="0" applyBorder="1" applyAlignment="1">
      <alignment horizontal="center" vertical="top" wrapText="1"/>
    </xf>
    <xf numFmtId="0" fontId="0" fillId="0" borderId="3" xfId="0" applyBorder="1" applyAlignment="1">
      <alignment horizontal="left" vertical="top" wrapText="1" indent="1"/>
    </xf>
    <xf numFmtId="0" fontId="0" fillId="0" borderId="5" xfId="0" applyBorder="1" applyAlignment="1">
      <alignment horizontal="left" vertical="top" wrapText="1" indent="1"/>
    </xf>
    <xf numFmtId="0" fontId="1" fillId="0" borderId="3" xfId="0" applyFont="1" applyBorder="1" applyAlignment="1">
      <alignment horizontal="left" vertical="top" wrapText="1" indent="1"/>
    </xf>
    <xf numFmtId="0" fontId="1" fillId="0" borderId="4" xfId="0" applyFont="1" applyBorder="1" applyAlignment="1">
      <alignment horizontal="left" vertical="top" wrapText="1" indent="1"/>
    </xf>
    <xf numFmtId="0" fontId="1" fillId="0" borderId="5" xfId="0" applyFont="1" applyBorder="1" applyAlignment="1">
      <alignment horizontal="left" vertical="top" wrapText="1" indent="1"/>
    </xf>
  </cellXfs>
  <cellStyles count="20">
    <cellStyle name="_Evobus" xfId="4"/>
    <cellStyle name="_Evobus_1" xfId="5"/>
    <cellStyle name="_Evobus_2" xfId="6"/>
    <cellStyle name="čárky [0]_Cenový rozpočet - PANASONIC 3" xfId="7"/>
    <cellStyle name="Nedefinován" xfId="2"/>
    <cellStyle name="Normální" xfId="0" builtinId="0"/>
    <cellStyle name="Normální 10" xfId="19"/>
    <cellStyle name="Normální 2" xfId="1"/>
    <cellStyle name="normální 2 2" xfId="8"/>
    <cellStyle name="Normální 3" xfId="3"/>
    <cellStyle name="Normální 4" xfId="13"/>
    <cellStyle name="Normální 5" xfId="14"/>
    <cellStyle name="Normální 6" xfId="15"/>
    <cellStyle name="Normální 7" xfId="16"/>
    <cellStyle name="Normální 8" xfId="17"/>
    <cellStyle name="Normální 9" xfId="18"/>
    <cellStyle name="Styl 1" xfId="9"/>
    <cellStyle name="Styl 1 2" xfId="10"/>
    <cellStyle name="Styl 1_Hala B1.2 Bor-CTP-23.1.13" xfId="11"/>
    <cellStyle name="Styl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workbookViewId="0">
      <selection activeCell="C11" sqref="C11:E11"/>
    </sheetView>
  </sheetViews>
  <sheetFormatPr defaultRowHeight="15"/>
  <cols>
    <col min="1" max="1" width="10.140625" customWidth="1"/>
    <col min="2" max="2" width="10.85546875" customWidth="1"/>
    <col min="3" max="3" width="59" style="2" customWidth="1"/>
    <col min="4" max="4" width="27.42578125" style="2" customWidth="1"/>
    <col min="5" max="5" width="29.85546875" customWidth="1"/>
  </cols>
  <sheetData>
    <row r="1" spans="2:5" ht="18.75">
      <c r="B1" s="1" t="s">
        <v>13</v>
      </c>
    </row>
    <row r="2" spans="2:5" ht="18.75">
      <c r="B2" s="1" t="s">
        <v>21</v>
      </c>
    </row>
    <row r="3" spans="2:5">
      <c r="B3" s="8"/>
      <c r="C3" s="8"/>
      <c r="D3" s="8"/>
    </row>
    <row r="4" spans="2:5">
      <c r="B4" s="13" t="s">
        <v>9</v>
      </c>
    </row>
    <row r="5" spans="2:5" ht="60.6" customHeight="1">
      <c r="B5" s="41" t="s">
        <v>44</v>
      </c>
      <c r="C5" s="41"/>
      <c r="D5" s="41"/>
      <c r="E5" s="41"/>
    </row>
    <row r="6" spans="2:5" ht="14.45" customHeight="1">
      <c r="B6" s="41"/>
      <c r="C6" s="41"/>
      <c r="D6" s="41"/>
      <c r="E6" s="41"/>
    </row>
    <row r="7" spans="2:5" ht="15" customHeight="1">
      <c r="B7" s="42" t="s">
        <v>10</v>
      </c>
      <c r="C7" s="42"/>
      <c r="D7" s="42"/>
    </row>
    <row r="8" spans="2:5" ht="18" customHeight="1">
      <c r="B8" s="18" t="s">
        <v>11</v>
      </c>
      <c r="C8" s="43" t="s">
        <v>41</v>
      </c>
      <c r="D8" s="43"/>
      <c r="E8" s="43"/>
    </row>
    <row r="9" spans="2:5" ht="18" customHeight="1">
      <c r="B9" s="18" t="s">
        <v>11</v>
      </c>
      <c r="C9" s="43" t="s">
        <v>18</v>
      </c>
      <c r="D9" s="43"/>
      <c r="E9" s="43"/>
    </row>
    <row r="10" spans="2:5" ht="18" customHeight="1">
      <c r="B10" s="18" t="s">
        <v>11</v>
      </c>
      <c r="C10" s="43" t="s">
        <v>19</v>
      </c>
      <c r="D10" s="43"/>
      <c r="E10" s="43"/>
    </row>
    <row r="11" spans="2:5" ht="19.899999999999999" customHeight="1">
      <c r="B11" s="18" t="s">
        <v>11</v>
      </c>
      <c r="C11" s="43" t="s">
        <v>20</v>
      </c>
      <c r="D11" s="43"/>
      <c r="E11" s="43"/>
    </row>
    <row r="12" spans="2:5" ht="31.15" customHeight="1">
      <c r="B12" s="18" t="s">
        <v>11</v>
      </c>
      <c r="C12" s="43" t="s">
        <v>34</v>
      </c>
      <c r="D12" s="43"/>
      <c r="E12" s="43"/>
    </row>
    <row r="13" spans="2:5" ht="48" customHeight="1">
      <c r="B13" s="18" t="s">
        <v>11</v>
      </c>
      <c r="C13" s="43" t="s">
        <v>42</v>
      </c>
      <c r="D13" s="43"/>
      <c r="E13" s="43"/>
    </row>
    <row r="14" spans="2:5" ht="13.9" customHeight="1">
      <c r="B14" s="12"/>
      <c r="C14" s="12"/>
      <c r="D14" s="12"/>
      <c r="E14" s="12"/>
    </row>
    <row r="15" spans="2:5" ht="18" customHeight="1">
      <c r="B15" s="17" t="s">
        <v>12</v>
      </c>
      <c r="C15" s="15"/>
      <c r="D15" s="15"/>
      <c r="E15" s="15"/>
    </row>
    <row r="16" spans="2:5" s="20" customFormat="1" ht="18" customHeight="1">
      <c r="B16" s="18" t="s">
        <v>11</v>
      </c>
      <c r="C16" s="41" t="s">
        <v>43</v>
      </c>
      <c r="D16" s="41"/>
      <c r="E16" s="41"/>
    </row>
    <row r="17" spans="1:5" s="20" customFormat="1" ht="18" customHeight="1">
      <c r="B17" s="18" t="s">
        <v>11</v>
      </c>
      <c r="C17" s="41" t="s">
        <v>22</v>
      </c>
      <c r="D17" s="41"/>
      <c r="E17" s="41"/>
    </row>
    <row r="18" spans="1:5" s="20" customFormat="1" ht="18" customHeight="1">
      <c r="B18" s="18" t="s">
        <v>11</v>
      </c>
      <c r="C18" s="41" t="s">
        <v>23</v>
      </c>
      <c r="D18" s="41"/>
      <c r="E18" s="41"/>
    </row>
    <row r="19" spans="1:5" s="20" customFormat="1" ht="18" customHeight="1">
      <c r="B19" s="18" t="s">
        <v>11</v>
      </c>
      <c r="C19" s="41" t="s">
        <v>26</v>
      </c>
      <c r="D19" s="41"/>
      <c r="E19" s="41"/>
    </row>
    <row r="20" spans="1:5" s="20" customFormat="1" ht="18" customHeight="1">
      <c r="B20" s="18" t="s">
        <v>11</v>
      </c>
      <c r="C20" s="41" t="s">
        <v>27</v>
      </c>
      <c r="D20" s="41"/>
      <c r="E20" s="41"/>
    </row>
    <row r="21" spans="1:5" s="20" customFormat="1" ht="18" customHeight="1">
      <c r="B21" s="18" t="s">
        <v>11</v>
      </c>
      <c r="C21" s="41" t="s">
        <v>24</v>
      </c>
      <c r="D21" s="41"/>
      <c r="E21" s="41"/>
    </row>
    <row r="22" spans="1:5" s="20" customFormat="1" ht="21.6" customHeight="1">
      <c r="B22" s="18" t="s">
        <v>11</v>
      </c>
      <c r="C22" s="41" t="s">
        <v>25</v>
      </c>
      <c r="D22" s="41"/>
      <c r="E22" s="41"/>
    </row>
    <row r="23" spans="1:5" ht="13.9" customHeight="1">
      <c r="B23" s="15"/>
      <c r="C23" s="15"/>
      <c r="D23" s="15"/>
      <c r="E23" s="15"/>
    </row>
    <row r="24" spans="1:5" ht="11.45" customHeight="1">
      <c r="B24" s="12"/>
      <c r="C24" s="12"/>
      <c r="D24" s="12"/>
      <c r="E24" s="12"/>
    </row>
    <row r="25" spans="1:5" ht="15" customHeight="1">
      <c r="B25" s="39" t="s">
        <v>6</v>
      </c>
      <c r="C25" s="39"/>
      <c r="D25" s="39"/>
    </row>
    <row r="26" spans="1:5" s="9" customFormat="1" ht="33" customHeight="1">
      <c r="B26" s="19" t="s">
        <v>0</v>
      </c>
      <c r="C26" s="32" t="s">
        <v>7</v>
      </c>
      <c r="D26" s="31"/>
      <c r="E26" s="19" t="s">
        <v>8</v>
      </c>
    </row>
    <row r="27" spans="1:5" s="9" customFormat="1" ht="18" customHeight="1">
      <c r="B27" s="10"/>
      <c r="C27" s="47" t="s">
        <v>28</v>
      </c>
      <c r="D27" s="48"/>
      <c r="E27" s="49"/>
    </row>
    <row r="28" spans="1:5" s="9" customFormat="1" ht="18" customHeight="1">
      <c r="B28" s="10">
        <v>1</v>
      </c>
      <c r="C28" s="45" t="s">
        <v>29</v>
      </c>
      <c r="D28" s="46"/>
      <c r="E28" s="33">
        <v>0</v>
      </c>
    </row>
    <row r="29" spans="1:5" s="9" customFormat="1" ht="18" customHeight="1">
      <c r="B29" s="10">
        <v>2</v>
      </c>
      <c r="C29" s="25" t="s">
        <v>36</v>
      </c>
      <c r="D29" s="21"/>
      <c r="E29" s="33">
        <v>0</v>
      </c>
    </row>
    <row r="30" spans="1:5" s="9" customFormat="1" ht="18" customHeight="1">
      <c r="B30" s="10">
        <v>3</v>
      </c>
      <c r="C30" s="25" t="s">
        <v>35</v>
      </c>
      <c r="D30" s="21"/>
      <c r="E30" s="33">
        <v>0</v>
      </c>
    </row>
    <row r="31" spans="1:5" s="9" customFormat="1" ht="18" customHeight="1">
      <c r="B31" s="22"/>
      <c r="C31" s="26"/>
      <c r="D31" s="27" t="s">
        <v>32</v>
      </c>
      <c r="E31" s="34">
        <f>SUM(E28:E30)</f>
        <v>0</v>
      </c>
    </row>
    <row r="32" spans="1:5" s="9" customFormat="1" ht="15" customHeight="1">
      <c r="A32" s="23"/>
      <c r="B32" s="44"/>
      <c r="C32" s="44"/>
      <c r="D32" s="44"/>
      <c r="E32" s="44"/>
    </row>
    <row r="33" spans="1:5" s="9" customFormat="1" ht="18" customHeight="1">
      <c r="A33" s="23"/>
      <c r="B33" s="24"/>
      <c r="C33" s="40" t="s">
        <v>30</v>
      </c>
      <c r="D33" s="40"/>
      <c r="E33" s="40"/>
    </row>
    <row r="34" spans="1:5" s="9" customFormat="1" ht="18" customHeight="1">
      <c r="B34" s="10">
        <v>4</v>
      </c>
      <c r="C34" s="25" t="s">
        <v>37</v>
      </c>
      <c r="D34" s="21"/>
      <c r="E34" s="33">
        <v>0</v>
      </c>
    </row>
    <row r="35" spans="1:5" s="9" customFormat="1" ht="18" customHeight="1">
      <c r="B35" s="10">
        <v>5</v>
      </c>
      <c r="C35" s="25" t="s">
        <v>38</v>
      </c>
      <c r="D35" s="21"/>
      <c r="E35" s="33">
        <v>0</v>
      </c>
    </row>
    <row r="36" spans="1:5" s="9" customFormat="1" ht="18" customHeight="1">
      <c r="B36" s="10">
        <v>6</v>
      </c>
      <c r="C36" s="25" t="s">
        <v>40</v>
      </c>
      <c r="D36" s="21"/>
      <c r="E36" s="33">
        <v>0</v>
      </c>
    </row>
    <row r="37" spans="1:5" s="9" customFormat="1" ht="18" customHeight="1">
      <c r="B37" s="10">
        <v>7</v>
      </c>
      <c r="C37" s="25" t="s">
        <v>39</v>
      </c>
      <c r="D37" s="21"/>
      <c r="E37" s="33">
        <v>0</v>
      </c>
    </row>
    <row r="38" spans="1:5" s="9" customFormat="1" ht="18" customHeight="1">
      <c r="B38" s="10">
        <v>8</v>
      </c>
      <c r="C38" s="25" t="s">
        <v>31</v>
      </c>
      <c r="D38" s="21"/>
      <c r="E38" s="33">
        <v>0</v>
      </c>
    </row>
    <row r="39" spans="1:5" s="9" customFormat="1" ht="18" customHeight="1">
      <c r="A39" s="23"/>
      <c r="B39" s="22"/>
      <c r="C39" s="26"/>
      <c r="D39" s="27" t="s">
        <v>33</v>
      </c>
      <c r="E39" s="34">
        <f>SUM(E34:E38)</f>
        <v>0</v>
      </c>
    </row>
    <row r="40" spans="1:5" s="9" customFormat="1" ht="15" customHeight="1">
      <c r="A40" s="23"/>
      <c r="B40" s="28"/>
      <c r="C40" s="29"/>
      <c r="D40" s="30"/>
      <c r="E40" s="28"/>
    </row>
    <row r="41" spans="1:5">
      <c r="B41" s="11"/>
      <c r="C41" s="16"/>
      <c r="D41" s="8"/>
      <c r="E41" s="14"/>
    </row>
    <row r="42" spans="1:5">
      <c r="B42" s="38" t="s">
        <v>14</v>
      </c>
      <c r="C42" s="38"/>
      <c r="D42" s="38"/>
      <c r="E42" s="35">
        <f>E39+E31</f>
        <v>0</v>
      </c>
    </row>
    <row r="43" spans="1:5">
      <c r="B43" s="37" t="s">
        <v>15</v>
      </c>
      <c r="C43" s="37"/>
      <c r="D43" s="37"/>
      <c r="E43" s="36">
        <v>0</v>
      </c>
    </row>
    <row r="44" spans="1:5">
      <c r="B44" s="37" t="s">
        <v>16</v>
      </c>
      <c r="C44" s="37"/>
      <c r="D44" s="37"/>
      <c r="E44" s="35">
        <f>E42*E43/100</f>
        <v>0</v>
      </c>
    </row>
    <row r="45" spans="1:5">
      <c r="B45" s="38" t="s">
        <v>17</v>
      </c>
      <c r="C45" s="38"/>
      <c r="D45" s="38"/>
      <c r="E45" s="35">
        <f>E42+E44</f>
        <v>0</v>
      </c>
    </row>
    <row r="46" spans="1:5" ht="8.25" customHeight="1"/>
    <row r="47" spans="1:5" ht="8.25" customHeight="1"/>
    <row r="48" spans="1:5" ht="8.25" customHeight="1"/>
    <row r="49" spans="2:3" ht="18" customHeight="1">
      <c r="B49" s="4" t="s">
        <v>1</v>
      </c>
      <c r="C49" s="5"/>
    </row>
    <row r="50" spans="2:3" ht="18" customHeight="1">
      <c r="B50" s="4" t="s">
        <v>2</v>
      </c>
      <c r="C50" s="5"/>
    </row>
    <row r="51" spans="2:3" ht="18" customHeight="1">
      <c r="B51" s="4" t="s">
        <v>3</v>
      </c>
      <c r="C51" s="5"/>
    </row>
    <row r="53" spans="2:3">
      <c r="B53" s="6" t="s">
        <v>4</v>
      </c>
      <c r="C53" s="7" t="s">
        <v>5</v>
      </c>
    </row>
    <row r="54" spans="2:3">
      <c r="C54" s="3"/>
    </row>
  </sheetData>
  <mergeCells count="25">
    <mergeCell ref="C21:E21"/>
    <mergeCell ref="C13:E13"/>
    <mergeCell ref="C12:E12"/>
    <mergeCell ref="C9:E9"/>
    <mergeCell ref="B32:E32"/>
    <mergeCell ref="C28:D28"/>
    <mergeCell ref="C22:E22"/>
    <mergeCell ref="C27:E27"/>
    <mergeCell ref="C16:E16"/>
    <mergeCell ref="C17:E17"/>
    <mergeCell ref="C18:E18"/>
    <mergeCell ref="C19:E19"/>
    <mergeCell ref="C20:E20"/>
    <mergeCell ref="B5:E5"/>
    <mergeCell ref="B6:E6"/>
    <mergeCell ref="B7:D7"/>
    <mergeCell ref="C8:E8"/>
    <mergeCell ref="C11:E11"/>
    <mergeCell ref="C10:E10"/>
    <mergeCell ref="B43:D43"/>
    <mergeCell ref="B42:D42"/>
    <mergeCell ref="B44:D44"/>
    <mergeCell ref="B45:D45"/>
    <mergeCell ref="B25:D25"/>
    <mergeCell ref="C33:E33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Krejčí</dc:creator>
  <cp:lastModifiedBy>Uživatel</cp:lastModifiedBy>
  <cp:lastPrinted>2021-04-01T12:41:22Z</cp:lastPrinted>
  <dcterms:created xsi:type="dcterms:W3CDTF">2014-04-02T10:09:06Z</dcterms:created>
  <dcterms:modified xsi:type="dcterms:W3CDTF">2021-04-23T12:55:58Z</dcterms:modified>
</cp:coreProperties>
</file>