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arasko\Desktop\MR17_2021 - Zahrady II\01_Výzva včetně příloh\"/>
    </mc:Choice>
  </mc:AlternateContent>
  <bookViews>
    <workbookView xWindow="90" yWindow="195" windowWidth="11460" windowHeight="544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20" i="1" l="1"/>
  <c r="G19" i="1" l="1"/>
  <c r="G18" i="1"/>
  <c r="G17" i="1"/>
  <c r="G16" i="1"/>
  <c r="G22" i="1" s="1"/>
  <c r="G24" i="1" l="1"/>
  <c r="G25" i="1" s="1"/>
</calcChain>
</file>

<file path=xl/sharedStrings.xml><?xml version="1.0" encoding="utf-8"?>
<sst xmlns="http://schemas.openxmlformats.org/spreadsheetml/2006/main" count="36" uniqueCount="30">
  <si>
    <t>VZMR</t>
  </si>
  <si>
    <t>Položka</t>
  </si>
  <si>
    <t>Cena za položku v Kč bez DPH</t>
  </si>
  <si>
    <t>Zadavatel:</t>
  </si>
  <si>
    <t>Český rozhlas</t>
  </si>
  <si>
    <t>Dodavatel:</t>
  </si>
  <si>
    <t>Vinohradská 12, 120 99 Praha 2</t>
  </si>
  <si>
    <t>Název:</t>
  </si>
  <si>
    <t>IČ:</t>
  </si>
  <si>
    <t>Sídlo:</t>
  </si>
  <si>
    <t>Specifikace položky</t>
  </si>
  <si>
    <t>MJ</t>
  </si>
  <si>
    <t>Počet MJ</t>
  </si>
  <si>
    <t>Předpokládaná frekvence za 3 roky</t>
  </si>
  <si>
    <t>Cena za MJ v Kč bez DPH</t>
  </si>
  <si>
    <t>Celková cena bez DPH za dobu platnosti rámcové dohody (3 roky):</t>
  </si>
  <si>
    <t>DPH (%) :</t>
  </si>
  <si>
    <t>Celková cena včetně DPH za dobu platnosti rámcové dohody (3 roky):</t>
  </si>
  <si>
    <t>Částka DPH:</t>
  </si>
  <si>
    <t>Pozn.: Uchazeč vyplní žlutě označená pole.</t>
  </si>
  <si>
    <r>
      <t>m</t>
    </r>
    <r>
      <rPr>
        <sz val="11"/>
        <color theme="1"/>
        <rFont val="Calibri"/>
        <family val="2"/>
        <charset val="238"/>
      </rPr>
      <t>²</t>
    </r>
  </si>
  <si>
    <t>ks</t>
  </si>
  <si>
    <t>Tabulka pro výpočet nabídkové ceny Liberec</t>
  </si>
  <si>
    <r>
      <t xml:space="preserve">Údržba zahrad v regionech ČRo </t>
    </r>
    <r>
      <rPr>
        <b/>
        <sz val="12"/>
        <color theme="1"/>
        <rFont val="Calibri"/>
        <family val="2"/>
        <charset val="238"/>
        <scheme val="minor"/>
      </rPr>
      <t>(VIII. část VZ - ČRo Liberec)</t>
    </r>
  </si>
  <si>
    <r>
      <t xml:space="preserve">* Uchazeč u každé položky k nacenění zohlední cenu za </t>
    </r>
    <r>
      <rPr>
        <b/>
        <u/>
        <sz val="11"/>
        <color theme="1"/>
        <rFont val="Calibri"/>
        <family val="2"/>
        <charset val="238"/>
        <scheme val="minor"/>
      </rPr>
      <t>dopravu</t>
    </r>
    <r>
      <rPr>
        <b/>
        <sz val="11"/>
        <color theme="1"/>
        <rFont val="Calibri"/>
        <family val="2"/>
        <charset val="238"/>
        <scheme val="minor"/>
      </rPr>
      <t xml:space="preserve"> osob, pracovních strojů a pracovních pomůcek na pracoviště.</t>
    </r>
  </si>
  <si>
    <t>Sekání trávy v rovině, úklid, odvoz a likvidace odpadu</t>
  </si>
  <si>
    <t>Shrabání listí, úklid, odvoz a likvidace odpadu</t>
  </si>
  <si>
    <t>Prořezy vzrostlých stromů (Katalpy - vysoké cca 2,5m; stáří 3 roky)</t>
  </si>
  <si>
    <t>Pokácení stromu, úklid, odvoz a likvidace odpadu</t>
  </si>
  <si>
    <t>Údržba záhonů (odplevelení, odstranění suchých či odkvetlých částí, zastřižení, zálivka), úklid, odvoz a likvidace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</si>
</sst>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Border="1" applyAlignment="1" applyProtection="1">
      <alignment horizontal="left" vertical="center"/>
      <protection locked="0"/>
    </xf>
    <xf numFmtId="164" fontId="0" fillId="2" borderId="1" xfId="0" applyNumberFormat="1" applyFill="1" applyBorder="1" applyAlignment="1" applyProtection="1">
      <alignment horizontal="right" vertical="center"/>
      <protection locked="0"/>
    </xf>
    <xf numFmtId="0" fontId="0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3" fillId="0" borderId="0" xfId="0" applyFont="1" applyProtection="1"/>
    <xf numFmtId="0" fontId="6" fillId="0" borderId="0" xfId="0" applyFont="1" applyProtection="1"/>
    <xf numFmtId="0" fontId="1" fillId="0" borderId="0" xfId="0" applyFont="1" applyProtection="1"/>
    <xf numFmtId="0" fontId="0" fillId="0" borderId="0" xfId="0" applyAlignment="1" applyProtection="1">
      <alignment horizontal="left" vertical="center"/>
    </xf>
    <xf numFmtId="0" fontId="1" fillId="0" borderId="0" xfId="0" applyFont="1" applyBorder="1" applyProtection="1"/>
    <xf numFmtId="0" fontId="0" fillId="0" borderId="0" xfId="0" applyFont="1" applyBorder="1" applyProtection="1"/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Border="1" applyProtection="1"/>
    <xf numFmtId="0" fontId="0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Protection="1"/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164" fontId="1" fillId="0" borderId="1" xfId="0" applyNumberFormat="1" applyFont="1" applyBorder="1" applyAlignment="1" applyProtection="1">
      <alignment horizontal="right"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164" fontId="0" fillId="0" borderId="1" xfId="0" applyNumberFormat="1" applyBorder="1" applyProtection="1"/>
    <xf numFmtId="0" fontId="0" fillId="2" borderId="0" xfId="0" applyFill="1" applyProtection="1"/>
    <xf numFmtId="9" fontId="0" fillId="2" borderId="1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topLeftCell="A4" zoomScaleNormal="100" workbookViewId="0">
      <selection activeCell="B12" sqref="B12"/>
    </sheetView>
  </sheetViews>
  <sheetFormatPr defaultRowHeight="15" x14ac:dyDescent="0.25"/>
  <cols>
    <col min="1" max="1" width="10" style="5" customWidth="1"/>
    <col min="2" max="2" width="48.7109375" style="5" customWidth="1"/>
    <col min="3" max="3" width="7.28515625" style="5" customWidth="1"/>
    <col min="4" max="4" width="9.42578125" style="5" customWidth="1"/>
    <col min="5" max="5" width="17.5703125" style="5" customWidth="1"/>
    <col min="6" max="6" width="16.28515625" style="5" customWidth="1"/>
    <col min="7" max="7" width="16.5703125" style="5" customWidth="1"/>
    <col min="8" max="16384" width="9.140625" style="5"/>
  </cols>
  <sheetData>
    <row r="1" spans="1:7" x14ac:dyDescent="0.25">
      <c r="A1" s="4" t="s">
        <v>22</v>
      </c>
    </row>
    <row r="3" spans="1:7" ht="22.15" customHeight="1" x14ac:dyDescent="0.3">
      <c r="A3" s="6" t="s">
        <v>0</v>
      </c>
      <c r="B3" s="6" t="s">
        <v>23</v>
      </c>
      <c r="C3" s="7"/>
      <c r="D3" s="7"/>
    </row>
    <row r="4" spans="1:7" ht="18.75" x14ac:dyDescent="0.3">
      <c r="A4" s="6"/>
      <c r="B4" s="8"/>
      <c r="C4" s="7"/>
      <c r="D4" s="7"/>
    </row>
    <row r="5" spans="1:7" x14ac:dyDescent="0.25">
      <c r="A5" s="9" t="s">
        <v>3</v>
      </c>
    </row>
    <row r="6" spans="1:7" x14ac:dyDescent="0.25">
      <c r="A6" s="4" t="s">
        <v>7</v>
      </c>
      <c r="B6" s="4" t="s">
        <v>4</v>
      </c>
      <c r="C6" s="9"/>
      <c r="D6" s="9"/>
    </row>
    <row r="7" spans="1:7" x14ac:dyDescent="0.25">
      <c r="A7" s="4" t="s">
        <v>8</v>
      </c>
      <c r="B7" s="10">
        <v>45245053</v>
      </c>
      <c r="C7" s="10"/>
      <c r="D7" s="10"/>
    </row>
    <row r="8" spans="1:7" x14ac:dyDescent="0.25">
      <c r="A8" s="4" t="s">
        <v>9</v>
      </c>
      <c r="B8" s="4" t="s">
        <v>6</v>
      </c>
      <c r="C8" s="4"/>
      <c r="D8" s="4"/>
    </row>
    <row r="9" spans="1:7" x14ac:dyDescent="0.25">
      <c r="A9" s="4"/>
      <c r="B9" s="4"/>
      <c r="C9" s="4"/>
      <c r="D9" s="4"/>
    </row>
    <row r="10" spans="1:7" x14ac:dyDescent="0.25">
      <c r="A10" s="11" t="s">
        <v>5</v>
      </c>
      <c r="B10" s="12"/>
      <c r="C10" s="12"/>
      <c r="D10" s="12"/>
    </row>
    <row r="11" spans="1:7" x14ac:dyDescent="0.25">
      <c r="A11" s="12" t="s">
        <v>7</v>
      </c>
      <c r="B11" s="1"/>
      <c r="C11" s="13"/>
      <c r="D11" s="13"/>
    </row>
    <row r="12" spans="1:7" x14ac:dyDescent="0.25">
      <c r="A12" s="14" t="s">
        <v>8</v>
      </c>
      <c r="B12" s="2"/>
      <c r="C12" s="15"/>
      <c r="D12" s="15"/>
    </row>
    <row r="13" spans="1:7" x14ac:dyDescent="0.25">
      <c r="A13" s="16" t="s">
        <v>9</v>
      </c>
      <c r="B13" s="2"/>
      <c r="C13" s="15"/>
      <c r="D13" s="15"/>
    </row>
    <row r="14" spans="1:7" ht="18" customHeight="1" x14ac:dyDescent="0.25"/>
    <row r="15" spans="1:7" ht="34.9" customHeight="1" x14ac:dyDescent="0.25">
      <c r="A15" s="17" t="s">
        <v>1</v>
      </c>
      <c r="B15" s="17" t="s">
        <v>10</v>
      </c>
      <c r="C15" s="17" t="s">
        <v>11</v>
      </c>
      <c r="D15" s="17" t="s">
        <v>12</v>
      </c>
      <c r="E15" s="18" t="s">
        <v>13</v>
      </c>
      <c r="F15" s="19" t="s">
        <v>14</v>
      </c>
      <c r="G15" s="19" t="s">
        <v>2</v>
      </c>
    </row>
    <row r="16" spans="1:7" ht="18" customHeight="1" x14ac:dyDescent="0.25">
      <c r="A16" s="20">
        <v>1</v>
      </c>
      <c r="B16" s="21" t="s">
        <v>25</v>
      </c>
      <c r="C16" s="22" t="s">
        <v>20</v>
      </c>
      <c r="D16" s="22">
        <v>50</v>
      </c>
      <c r="E16" s="20">
        <v>24</v>
      </c>
      <c r="F16" s="3"/>
      <c r="G16" s="23">
        <f t="shared" ref="G16:G20" si="0">D16*E16*F16</f>
        <v>0</v>
      </c>
    </row>
    <row r="17" spans="1:7" ht="18" customHeight="1" x14ac:dyDescent="0.25">
      <c r="A17" s="20">
        <v>2</v>
      </c>
      <c r="B17" s="21" t="s">
        <v>26</v>
      </c>
      <c r="C17" s="22" t="s">
        <v>20</v>
      </c>
      <c r="D17" s="22">
        <v>50</v>
      </c>
      <c r="E17" s="20">
        <v>6</v>
      </c>
      <c r="F17" s="3"/>
      <c r="G17" s="23">
        <f t="shared" si="0"/>
        <v>0</v>
      </c>
    </row>
    <row r="18" spans="1:7" ht="45.6" customHeight="1" x14ac:dyDescent="0.25">
      <c r="A18" s="20">
        <v>3</v>
      </c>
      <c r="B18" s="21" t="s">
        <v>29</v>
      </c>
      <c r="C18" s="22" t="s">
        <v>20</v>
      </c>
      <c r="D18" s="22">
        <v>40</v>
      </c>
      <c r="E18" s="20">
        <v>12</v>
      </c>
      <c r="F18" s="3"/>
      <c r="G18" s="23">
        <f t="shared" si="0"/>
        <v>0</v>
      </c>
    </row>
    <row r="19" spans="1:7" ht="31.15" customHeight="1" x14ac:dyDescent="0.25">
      <c r="A19" s="20">
        <v>4</v>
      </c>
      <c r="B19" s="21" t="s">
        <v>27</v>
      </c>
      <c r="C19" s="22" t="s">
        <v>21</v>
      </c>
      <c r="D19" s="22">
        <v>2</v>
      </c>
      <c r="E19" s="20">
        <v>3</v>
      </c>
      <c r="F19" s="3"/>
      <c r="G19" s="23">
        <f t="shared" si="0"/>
        <v>0</v>
      </c>
    </row>
    <row r="20" spans="1:7" ht="18" customHeight="1" x14ac:dyDescent="0.25">
      <c r="A20" s="20">
        <v>5</v>
      </c>
      <c r="B20" s="21" t="s">
        <v>28</v>
      </c>
      <c r="C20" s="22" t="s">
        <v>21</v>
      </c>
      <c r="D20" s="22">
        <v>1</v>
      </c>
      <c r="E20" s="20">
        <v>3</v>
      </c>
      <c r="F20" s="3"/>
      <c r="G20" s="23">
        <f t="shared" si="0"/>
        <v>0</v>
      </c>
    </row>
    <row r="22" spans="1:7" ht="18" customHeight="1" x14ac:dyDescent="0.25">
      <c r="A22" s="24" t="s">
        <v>15</v>
      </c>
      <c r="B22" s="25"/>
      <c r="C22" s="25"/>
      <c r="D22" s="25"/>
      <c r="E22" s="25"/>
      <c r="F22" s="26"/>
      <c r="G22" s="27">
        <f>SUM(G16:G20)</f>
        <v>0</v>
      </c>
    </row>
    <row r="23" spans="1:7" ht="18" customHeight="1" x14ac:dyDescent="0.25">
      <c r="A23" s="28" t="s">
        <v>16</v>
      </c>
      <c r="B23" s="29"/>
      <c r="C23" s="29"/>
      <c r="D23" s="29"/>
      <c r="E23" s="29"/>
      <c r="F23" s="30"/>
      <c r="G23" s="33"/>
    </row>
    <row r="24" spans="1:7" ht="18" customHeight="1" x14ac:dyDescent="0.25">
      <c r="A24" s="28" t="s">
        <v>18</v>
      </c>
      <c r="B24" s="29"/>
      <c r="C24" s="29"/>
      <c r="D24" s="29"/>
      <c r="E24" s="29"/>
      <c r="F24" s="30"/>
      <c r="G24" s="31">
        <f>G22*G23</f>
        <v>0</v>
      </c>
    </row>
    <row r="25" spans="1:7" ht="18" customHeight="1" x14ac:dyDescent="0.25">
      <c r="A25" s="28" t="s">
        <v>17</v>
      </c>
      <c r="B25" s="29"/>
      <c r="C25" s="29"/>
      <c r="D25" s="29"/>
      <c r="E25" s="29"/>
      <c r="F25" s="30"/>
      <c r="G25" s="31">
        <f>G22+G24</f>
        <v>0</v>
      </c>
    </row>
    <row r="26" spans="1:7" ht="21" customHeight="1" x14ac:dyDescent="0.25"/>
    <row r="27" spans="1:7" x14ac:dyDescent="0.25">
      <c r="A27" s="32" t="s">
        <v>19</v>
      </c>
      <c r="B27" s="32"/>
      <c r="C27" s="32"/>
      <c r="D27" s="32"/>
      <c r="E27" s="32"/>
    </row>
    <row r="29" spans="1:7" x14ac:dyDescent="0.25">
      <c r="A29" s="9" t="s">
        <v>24</v>
      </c>
    </row>
  </sheetData>
  <sheetProtection algorithmName="SHA-512" hashValue="xS0mB1iGd2RmNM+y1ICIH+3/Ku1MHzbnR5UG6W7+FtTJPLKGyb4yzUOcp37+xohJVuupCyCBgHqp4PzwVghNIw==" saltValue="Vbb19dSJREN1h6Ju/3gfWg==" spinCount="100000" sheet="1" objects="1" scenarios="1" selectLockedCells="1"/>
  <mergeCells count="4">
    <mergeCell ref="A22:F22"/>
    <mergeCell ref="A23:F23"/>
    <mergeCell ref="A24:F24"/>
    <mergeCell ref="A25:F25"/>
  </mergeCells>
  <pageMargins left="0.7" right="0.7" top="0.78740157499999996" bottom="0.78740157499999996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Udatný Jiří</dc:creator>
  <cp:lastModifiedBy>Uživatel</cp:lastModifiedBy>
  <cp:lastPrinted>2021-04-13T11:10:58Z</cp:lastPrinted>
  <dcterms:created xsi:type="dcterms:W3CDTF">2019-01-08T10:26:19Z</dcterms:created>
  <dcterms:modified xsi:type="dcterms:W3CDTF">2021-04-13T11:12:54Z</dcterms:modified>
</cp:coreProperties>
</file>