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MR60_2020\01_Výzva včetně příloh\"/>
    </mc:Choice>
  </mc:AlternateContent>
  <bookViews>
    <workbookView xWindow="480" yWindow="105" windowWidth="10515" windowHeight="717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E6" i="1" l="1"/>
  <c r="E7" i="1"/>
  <c r="E10" i="1"/>
  <c r="E4" i="1"/>
  <c r="C5" i="1" l="1"/>
  <c r="E5" i="1" s="1"/>
  <c r="C11" i="1"/>
  <c r="E11" i="1" s="1"/>
  <c r="C8" i="1" l="1"/>
  <c r="E8" i="1" s="1"/>
  <c r="C9" i="1" l="1"/>
  <c r="F8" i="1"/>
  <c r="F10" i="1"/>
  <c r="F11" i="1"/>
  <c r="F7" i="1"/>
  <c r="F6" i="1"/>
  <c r="F5" i="1"/>
  <c r="F4" i="1"/>
  <c r="C12" i="1" l="1"/>
  <c r="E12" i="1" s="1"/>
  <c r="E9" i="1"/>
  <c r="F9" i="1"/>
  <c r="F12" i="1" l="1"/>
</calcChain>
</file>

<file path=xl/sharedStrings.xml><?xml version="1.0" encoding="utf-8"?>
<sst xmlns="http://schemas.openxmlformats.org/spreadsheetml/2006/main" count="16" uniqueCount="16">
  <si>
    <t>Položka</t>
  </si>
  <si>
    <t>Cena bez DPH</t>
  </si>
  <si>
    <t>Cena s DPH</t>
  </si>
  <si>
    <t>DPH v %</t>
  </si>
  <si>
    <t>Účastník vyplní žlutě označená pole</t>
  </si>
  <si>
    <t>Příloha č. 3 - Tabulka pro výpočet nabídkové ceny</t>
  </si>
  <si>
    <r>
      <t xml:space="preserve">Kompletní set pro bezkontaktní měření teploty osob spolu s videoanalytickou funkcí. </t>
    </r>
    <r>
      <rPr>
        <vertAlign val="superscript"/>
        <sz val="10"/>
        <color theme="1"/>
        <rFont val="Arial"/>
        <family val="2"/>
        <charset val="238"/>
      </rPr>
      <t>  </t>
    </r>
  </si>
  <si>
    <t>Celková cena za nákup, montáž a zprovoznění dvou setů pro bezkontaktní měření teploty osob spolu s videoanalytickou funkcí.</t>
  </si>
  <si>
    <t>Celková cena za nákup dvou setů.</t>
  </si>
  <si>
    <t>Montáž a zprovoznění setu pro bezkontaktní měření teploty osob spolu s videoanalytickou funkcí, recepce Římská 13.</t>
  </si>
  <si>
    <r>
      <t>Montáž a zprovoznění setu pro bezkontaktní měření teploty osob spolu s videoanalytickou funkcí, recepce Vinohradská 12.</t>
    </r>
    <r>
      <rPr>
        <vertAlign val="superscript"/>
        <sz val="10"/>
        <color theme="1"/>
        <rFont val="Arial"/>
        <family val="2"/>
        <charset val="238"/>
      </rPr>
      <t> </t>
    </r>
  </si>
  <si>
    <t>Celková cena za montáž a zprovoznění dvou setů.</t>
  </si>
  <si>
    <t>Cena za servisní služby/měsíc dvou setů.</t>
  </si>
  <si>
    <t>Celková cena za nákup, montáž a servisní služby dvou setů pro bezkontaktní měření teploty osob spolu s videoanalytickou funkcí.</t>
  </si>
  <si>
    <t>Celková cena za servisní služby dvou setů pro bezkontaktní měření teploty osob spolu s videoanalytickou funkcí za 24 měsíců.</t>
  </si>
  <si>
    <t>DPH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</si>
</sst>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 indent="4"/>
    </xf>
    <xf numFmtId="164" fontId="4" fillId="0" borderId="7" xfId="0" applyNumberFormat="1" applyFont="1" applyBorder="1"/>
    <xf numFmtId="164" fontId="4" fillId="0" borderId="5" xfId="0" applyNumberFormat="1" applyFont="1" applyBorder="1"/>
    <xf numFmtId="0" fontId="0" fillId="3" borderId="1" xfId="0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164" fontId="6" fillId="4" borderId="7" xfId="0" applyNumberFormat="1" applyFont="1" applyFill="1" applyBorder="1"/>
    <xf numFmtId="0" fontId="0" fillId="3" borderId="7" xfId="0" applyFill="1" applyBorder="1" applyAlignment="1">
      <alignment horizontal="center"/>
    </xf>
    <xf numFmtId="164" fontId="5" fillId="3" borderId="6" xfId="0" applyNumberFormat="1" applyFont="1" applyFill="1" applyBorder="1"/>
    <xf numFmtId="0" fontId="7" fillId="2" borderId="0" xfId="0" applyFont="1" applyFill="1" applyBorder="1"/>
    <xf numFmtId="0" fontId="4" fillId="0" borderId="0" xfId="0" applyFont="1"/>
    <xf numFmtId="0" fontId="1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/>
    </xf>
    <xf numFmtId="164" fontId="4" fillId="0" borderId="10" xfId="0" applyNumberFormat="1" applyFont="1" applyBorder="1"/>
    <xf numFmtId="164" fontId="4" fillId="0" borderId="11" xfId="0" applyNumberFormat="1" applyFont="1" applyBorder="1"/>
    <xf numFmtId="164" fontId="0" fillId="0" borderId="12" xfId="0" applyNumberFormat="1" applyFill="1" applyBorder="1"/>
    <xf numFmtId="164" fontId="0" fillId="0" borderId="7" xfId="0" applyNumberFormat="1" applyBorder="1"/>
    <xf numFmtId="164" fontId="4" fillId="0" borderId="13" xfId="0" applyNumberFormat="1" applyFont="1" applyBorder="1"/>
    <xf numFmtId="164" fontId="0" fillId="0" borderId="1" xfId="0" applyNumberFormat="1" applyBorder="1"/>
    <xf numFmtId="164" fontId="4" fillId="0" borderId="9" xfId="0" applyNumberFormat="1" applyFont="1" applyBorder="1"/>
    <xf numFmtId="164" fontId="0" fillId="2" borderId="11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10" fontId="0" fillId="2" borderId="7" xfId="0" applyNumberFormat="1" applyFill="1" applyBorder="1" applyProtection="1">
      <protection locked="0"/>
    </xf>
    <xf numFmtId="10" fontId="0" fillId="2" borderId="9" xfId="0" applyNumberFormat="1" applyFill="1" applyBorder="1" applyProtection="1">
      <protection locked="0"/>
    </xf>
    <xf numFmtId="10" fontId="0" fillId="2" borderId="1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tabSelected="1" zoomScaleNormal="100" workbookViewId="0">
      <selection activeCell="D9" sqref="D9"/>
    </sheetView>
  </sheetViews>
  <sheetFormatPr defaultRowHeight="15" x14ac:dyDescent="0.25"/>
  <cols>
    <col min="1" max="1" width="1.28515625" customWidth="1"/>
    <col min="2" max="2" width="98.140625" customWidth="1"/>
    <col min="3" max="3" width="17.85546875" customWidth="1"/>
    <col min="4" max="4" width="9" customWidth="1"/>
    <col min="5" max="5" width="10.140625" customWidth="1"/>
    <col min="6" max="6" width="17.42578125" customWidth="1"/>
  </cols>
  <sheetData>
    <row r="1" spans="2:6" x14ac:dyDescent="0.25">
      <c r="B1" s="15" t="s">
        <v>5</v>
      </c>
    </row>
    <row r="2" spans="2:6" ht="15.75" thickBot="1" x14ac:dyDescent="0.3"/>
    <row r="3" spans="2:6" ht="15.75" thickBot="1" x14ac:dyDescent="0.3">
      <c r="B3" s="12" t="s">
        <v>0</v>
      </c>
      <c r="C3" s="8" t="s">
        <v>1</v>
      </c>
      <c r="D3" s="9" t="s">
        <v>3</v>
      </c>
      <c r="E3" s="20" t="s">
        <v>15</v>
      </c>
      <c r="F3" s="10" t="s">
        <v>2</v>
      </c>
    </row>
    <row r="4" spans="2:6" ht="15.75" thickBot="1" x14ac:dyDescent="0.3">
      <c r="B4" s="1" t="s">
        <v>6</v>
      </c>
      <c r="C4" s="28">
        <v>0</v>
      </c>
      <c r="D4" s="30">
        <v>0</v>
      </c>
      <c r="E4" s="23">
        <f>C4*D4</f>
        <v>0</v>
      </c>
      <c r="F4" s="24">
        <f t="shared" ref="F4:F12" si="0">C4*D4+C4</f>
        <v>0</v>
      </c>
    </row>
    <row r="5" spans="2:6" ht="15.75" thickBot="1" x14ac:dyDescent="0.3">
      <c r="B5" s="2" t="s">
        <v>8</v>
      </c>
      <c r="C5" s="21">
        <f>C4*2</f>
        <v>0</v>
      </c>
      <c r="D5" s="31">
        <v>0</v>
      </c>
      <c r="E5" s="23">
        <f t="shared" ref="E5:E12" si="1">C5*D5</f>
        <v>0</v>
      </c>
      <c r="F5" s="25">
        <f t="shared" si="0"/>
        <v>0</v>
      </c>
    </row>
    <row r="6" spans="2:6" ht="15.75" thickBot="1" x14ac:dyDescent="0.3">
      <c r="B6" s="3" t="s">
        <v>9</v>
      </c>
      <c r="C6" s="29">
        <v>0</v>
      </c>
      <c r="D6" s="32">
        <v>0</v>
      </c>
      <c r="E6" s="23">
        <f t="shared" si="1"/>
        <v>0</v>
      </c>
      <c r="F6" s="26">
        <f t="shared" si="0"/>
        <v>0</v>
      </c>
    </row>
    <row r="7" spans="2:6" ht="27.75" thickBot="1" x14ac:dyDescent="0.3">
      <c r="B7" s="16" t="s">
        <v>10</v>
      </c>
      <c r="C7" s="28">
        <v>0</v>
      </c>
      <c r="D7" s="30">
        <v>0</v>
      </c>
      <c r="E7" s="23">
        <f t="shared" si="1"/>
        <v>0</v>
      </c>
      <c r="F7" s="24">
        <f t="shared" si="0"/>
        <v>0</v>
      </c>
    </row>
    <row r="8" spans="2:6" ht="15.75" thickBot="1" x14ac:dyDescent="0.3">
      <c r="B8" s="2" t="s">
        <v>11</v>
      </c>
      <c r="C8" s="21">
        <f>C6+C7</f>
        <v>0</v>
      </c>
      <c r="D8" s="31">
        <v>0</v>
      </c>
      <c r="E8" s="23">
        <f t="shared" si="1"/>
        <v>0</v>
      </c>
      <c r="F8" s="27">
        <f t="shared" si="0"/>
        <v>0</v>
      </c>
    </row>
    <row r="9" spans="2:6" ht="26.25" thickBot="1" x14ac:dyDescent="0.3">
      <c r="B9" s="17" t="s">
        <v>7</v>
      </c>
      <c r="C9" s="22">
        <f>C5+C8</f>
        <v>0</v>
      </c>
      <c r="D9" s="32">
        <v>0</v>
      </c>
      <c r="E9" s="23">
        <f t="shared" si="1"/>
        <v>0</v>
      </c>
      <c r="F9" s="6">
        <f t="shared" si="0"/>
        <v>0</v>
      </c>
    </row>
    <row r="10" spans="2:6" ht="15.75" thickBot="1" x14ac:dyDescent="0.3">
      <c r="B10" s="4" t="s">
        <v>12</v>
      </c>
      <c r="C10" s="29">
        <v>0</v>
      </c>
      <c r="D10" s="32">
        <v>0</v>
      </c>
      <c r="E10" s="23">
        <f t="shared" si="1"/>
        <v>0</v>
      </c>
      <c r="F10" s="26">
        <f t="shared" si="0"/>
        <v>0</v>
      </c>
    </row>
    <row r="11" spans="2:6" ht="26.25" thickBot="1" x14ac:dyDescent="0.3">
      <c r="B11" s="18" t="s">
        <v>14</v>
      </c>
      <c r="C11" s="7">
        <f>C10*24</f>
        <v>0</v>
      </c>
      <c r="D11" s="30">
        <v>0</v>
      </c>
      <c r="E11" s="23">
        <f t="shared" si="1"/>
        <v>0</v>
      </c>
      <c r="F11" s="6">
        <f t="shared" si="0"/>
        <v>0</v>
      </c>
    </row>
    <row r="12" spans="2:6" ht="26.25" thickBot="1" x14ac:dyDescent="0.3">
      <c r="B12" s="19" t="s">
        <v>13</v>
      </c>
      <c r="C12" s="13">
        <f>C9+C11</f>
        <v>0</v>
      </c>
      <c r="D12" s="30">
        <v>0</v>
      </c>
      <c r="E12" s="23">
        <f t="shared" si="1"/>
        <v>0</v>
      </c>
      <c r="F12" s="11">
        <f t="shared" si="0"/>
        <v>0</v>
      </c>
    </row>
    <row r="13" spans="2:6" x14ac:dyDescent="0.25">
      <c r="B13" s="5"/>
    </row>
    <row r="14" spans="2:6" x14ac:dyDescent="0.25">
      <c r="B14" s="5"/>
    </row>
    <row r="15" spans="2:6" x14ac:dyDescent="0.25">
      <c r="B15" s="5"/>
    </row>
    <row r="16" spans="2:6" x14ac:dyDescent="0.25">
      <c r="B16" s="14" t="s">
        <v>4</v>
      </c>
    </row>
  </sheetData>
  <sheetProtection algorithmName="SHA-512" hashValue="U9p+RUeLl0KC89ry7mQ9NSeCOq9IMY2hjtx9gPN5XjxRkNVbI9M1BVbFyFDGNDFpwipkwg6JHa+TYStVcX3ifg==" saltValue="sLbMmpA+pfYPHtvj4U7R7g==" spinCount="100000" sheet="1" objects="1" scenarios="1" selectLockedCells="1"/>
  <pageMargins left="0.7" right="0.7" top="0.78740157499999996" bottom="0.78740157499999996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Muzikant Hynek</dc:creator>
  <cp:lastModifiedBy>Uživatel</cp:lastModifiedBy>
  <cp:lastPrinted>2020-12-02T10:24:34Z</cp:lastPrinted>
  <dcterms:created xsi:type="dcterms:W3CDTF">2020-10-08T04:33:54Z</dcterms:created>
  <dcterms:modified xsi:type="dcterms:W3CDTF">2020-12-02T10:25:15Z</dcterms:modified>
</cp:coreProperties>
</file>