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JPO - CZP" sheetId="2" r:id="rId1"/>
  </sheets>
  <calcPr calcId="145621"/>
</workbook>
</file>

<file path=xl/calcChain.xml><?xml version="1.0" encoding="utf-8"?>
<calcChain xmlns="http://schemas.openxmlformats.org/spreadsheetml/2006/main">
  <c r="I18" i="2" l="1"/>
  <c r="J20" i="2" l="1"/>
  <c r="I20" i="2"/>
  <c r="J19" i="2" l="1"/>
  <c r="J18" i="2"/>
  <c r="J17" i="2"/>
  <c r="J16" i="2"/>
  <c r="J15" i="2"/>
  <c r="J14" i="2"/>
  <c r="J13" i="2"/>
  <c r="J12" i="2"/>
  <c r="J11" i="2"/>
  <c r="J22" i="2" l="1"/>
  <c r="I19" i="2"/>
  <c r="I17" i="2"/>
  <c r="I16" i="2"/>
  <c r="I15" i="2"/>
  <c r="I14" i="2"/>
  <c r="I13" i="2"/>
  <c r="I12" i="2"/>
  <c r="B12" i="2"/>
  <c r="B13" i="2" s="1"/>
  <c r="I11" i="2"/>
  <c r="I22" i="2" s="1"/>
</calcChain>
</file>

<file path=xl/sharedStrings.xml><?xml version="1.0" encoding="utf-8"?>
<sst xmlns="http://schemas.openxmlformats.org/spreadsheetml/2006/main" count="48" uniqueCount="38">
  <si>
    <t>Dodavatel vyplní podbarvená políčka.</t>
  </si>
  <si>
    <t>Jednotkou u párového vybavení (např. ponožky, rukavice) je pár, jednotkou u nepárového vybavení (např. kalhoty, tričko) je kus.</t>
  </si>
  <si>
    <t>CENOVÁ TABULKA</t>
  </si>
  <si>
    <t>P.č.</t>
  </si>
  <si>
    <t>Požadavek na předložení vzorku</t>
  </si>
  <si>
    <t>Cena za jednotku v Kč bez DPH</t>
  </si>
  <si>
    <t>Cena za modelový počet jednotek za 4 roky v Kč bez DPH</t>
  </si>
  <si>
    <t>Odhad množství</t>
  </si>
  <si>
    <t>Vybavení zaměstnance JPO</t>
  </si>
  <si>
    <t>reflexní vesta</t>
  </si>
  <si>
    <t>bunda</t>
  </si>
  <si>
    <t>Obrazová dokumentace - ilustrativní</t>
  </si>
  <si>
    <t>vesta</t>
  </si>
  <si>
    <t xml:space="preserve">Oblečení pro zpravodajské štáby </t>
  </si>
  <si>
    <t>mikina</t>
  </si>
  <si>
    <t>tričko</t>
  </si>
  <si>
    <t>batoh na notebook a vybavení</t>
  </si>
  <si>
    <t>pláštěnka jednorázová pončo</t>
  </si>
  <si>
    <t>dobrá viditelnost, rozpoznatelnost, barva: oranžová, výrazný nápis PRESS a symbol R (technologie sítotisku v černé barvě), čelní pohled - velký symbol na prsou a výrazný nápis PRESS, označení Český rozhlas je v levém spodním okraji, zuadní pohled - nápis PRESS a symbol na zádech</t>
  </si>
  <si>
    <t>střih, barva a funkčnost je přizpůsobena potřebám pracovníků, čelní pohled - na pravé straně horní části bundy nápis PRESS, v levé části menší logotyp v základní variantě, zadní pohled - v horní část zad nápis PRESS, přesné umístění závisí na konkrétním střihu bundy (technologie sítotisku nebo výšivka), barva: tmavě modrá, logo+nápis bílá</t>
  </si>
  <si>
    <t>střih, barva a funkčnost je přizpůsobena potřebám pracovníků (nepromokavá, proti větru), čelní pohled - na pravé straně horní části bundy nápis PRESS, v levé části menší logotyp v základní variantě, na pravém rukávu pod ramenem symbol R, zadní pohled - v horní část zad nápis PRESS, přesné umístění závisí na konkrétním střihu bundy (technologie sítotisku nebo výšivka), barva: tmavě modrá, logo+nápis bílá</t>
  </si>
  <si>
    <t>čelní pohled - na pravé straně horní části bundy nápis PRESS, v levé části menší logotyp v základní variantě, zadní pohled - v horní část zad nápis PRESS, přesné umístění závisí na konkrétním střihu bundy (technologie sítotisku nebo výšivka), barva: tmavě modrá, logo+nápis bílá</t>
  </si>
  <si>
    <t>100% bavlna, barva: tmavě modrá, čelní pohled - logo Českého rozhlasu v menší velikosti nebo symbol R na rukávu, zadní pohled - nápis PRESS, logo Českého rozhlasu, barva loga: bílá</t>
  </si>
  <si>
    <t>barva: černá, logo: bílé, nápis PRESS, logo Českého rozhlasu</t>
  </si>
  <si>
    <t>zadní pohled - nápis PRESS, přední část - malé označení Český rozhlas, barva: tmavě modrá</t>
  </si>
  <si>
    <t>ANO</t>
  </si>
  <si>
    <t xml:space="preserve">                         CELKEM ZA JPO - CZP v Kč bez DPH</t>
  </si>
  <si>
    <t>JPO - CZP</t>
  </si>
  <si>
    <t>neprůstřelná vesta - vesta balistická lehká pro vrchní nošení</t>
  </si>
  <si>
    <t>přídavné kompozitní panely ICW přední a zadní</t>
  </si>
  <si>
    <t>nastavitelná, dobrá viditelnost, rozpoznatelnost, výrazný nápis PRESS a symbol R (technologie řezané grafiky nebo sítotisk), čelní pohled - výrazný nápis PRESS a symbol nad ochranným štítem, boční pohled - po obou bočních stranách nápis PRESS, zadní pohled - na zadní část helmy výrazný nápis PRESS a v menším provedení označení Český rozhlas, barva: černá.                              EN 397 /  NIJ 0101.04 III.A.    2ks velikost M, 3ks velikost L</t>
  </si>
  <si>
    <t xml:space="preserve">ochranná balistická přilba </t>
  </si>
  <si>
    <t>čelní pohled - výrazné označení Český rozhlas / Czech Radio pro zahraniční zpravodaje-menší, zadní část - výrazný nápis PRESS. Dle normy ČSN 395360, balistická odolnost III.A podle NIJ 0101.04 , v přední a zadní části vnitřní kapsy pro vložení přídavných kompozitních panelů ICW nebo ESAPI stupeň IV. Velikosti: 1x XXL, 2x XL, 2x L (referenční typ: vesta Officer Light Shark). Barva - Navy Blue</t>
  </si>
  <si>
    <t xml:space="preserve">Dle normy ČSN /395360 / balistická odolnost IV. podle     NIJ 0101.04 </t>
  </si>
  <si>
    <t xml:space="preserve">Dodávka oblečení pro Český rozhlas - Centrum zpravodajství </t>
  </si>
  <si>
    <t>vzorky - bez loga</t>
  </si>
  <si>
    <t>Příloha č. 6 k ZD</t>
  </si>
  <si>
    <t>Specifikace JPO - minimální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</si>
</sst>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28"/>
      <name val="Arial"/>
      <family val="2"/>
      <charset val="238"/>
    </font>
    <font>
      <b/>
      <sz val="10"/>
      <name val="Arial"/>
      <family val="2"/>
      <charset val="238"/>
    </font>
    <font>
      <sz val="2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 applyFill="1" applyAlignment="1" applyProtection="1">
      <alignment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12" xfId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vertical="center"/>
    </xf>
    <xf numFmtId="0" fontId="1" fillId="0" borderId="13" xfId="1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>
      <alignment vertical="center"/>
    </xf>
    <xf numFmtId="0" fontId="13" fillId="0" borderId="12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vertical="center" wrapText="1"/>
    </xf>
    <xf numFmtId="1" fontId="7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 wrapText="1"/>
    </xf>
    <xf numFmtId="0" fontId="3" fillId="4" borderId="0" xfId="0" applyFont="1" applyFill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9" fillId="4" borderId="16" xfId="0" applyNumberFormat="1" applyFont="1" applyFill="1" applyBorder="1" applyAlignment="1" applyProtection="1">
      <alignment horizontal="center" vertical="center" wrapText="1"/>
    </xf>
    <xf numFmtId="164" fontId="1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5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1" fillId="0" borderId="13" xfId="0" applyNumberFormat="1" applyFont="1" applyFill="1" applyBorder="1" applyAlignment="1" applyProtection="1">
      <alignment horizontal="center" vertical="center" wrapText="1"/>
    </xf>
    <xf numFmtId="164" fontId="2" fillId="0" borderId="12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64" fontId="1" fillId="0" borderId="12" xfId="0" applyNumberFormat="1" applyFont="1" applyFill="1" applyBorder="1" applyAlignment="1" applyProtection="1">
      <alignment horizontal="center" vertical="center" wrapText="1"/>
    </xf>
    <xf numFmtId="164" fontId="3" fillId="0" borderId="14" xfId="0" applyNumberFormat="1" applyFont="1" applyFill="1" applyBorder="1" applyAlignment="1" applyProtection="1">
      <alignment horizontal="center" vertical="center" wrapText="1"/>
    </xf>
  </cellXfs>
  <cellStyles count="4">
    <cellStyle name="Hypertextový odkaz" xfId="1" builtinId="8"/>
    <cellStyle name="Hypertextový odkaz 2" xf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10</xdr:row>
      <xdr:rowOff>104775</xdr:rowOff>
    </xdr:from>
    <xdr:to>
      <xdr:col>6</xdr:col>
      <xdr:colOff>1895052</xdr:colOff>
      <xdr:row>10</xdr:row>
      <xdr:rowOff>1184775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0950" y="3190875"/>
          <a:ext cx="1761702" cy="1080000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11</xdr:row>
      <xdr:rowOff>38100</xdr:rowOff>
    </xdr:from>
    <xdr:to>
      <xdr:col>6</xdr:col>
      <xdr:colOff>1083359</xdr:colOff>
      <xdr:row>11</xdr:row>
      <xdr:rowOff>1478100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29550" y="4429125"/>
          <a:ext cx="721409" cy="144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</xdr:colOff>
      <xdr:row>12</xdr:row>
      <xdr:rowOff>28575</xdr:rowOff>
    </xdr:from>
    <xdr:to>
      <xdr:col>6</xdr:col>
      <xdr:colOff>1643106</xdr:colOff>
      <xdr:row>12</xdr:row>
      <xdr:rowOff>1828575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9525" y="5934075"/>
          <a:ext cx="1481181" cy="1800000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419101</xdr:colOff>
      <xdr:row>13</xdr:row>
      <xdr:rowOff>104775</xdr:rowOff>
    </xdr:from>
    <xdr:to>
      <xdr:col>6</xdr:col>
      <xdr:colOff>1095363</xdr:colOff>
      <xdr:row>13</xdr:row>
      <xdr:rowOff>1904775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86701" y="7867650"/>
          <a:ext cx="676262" cy="180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17</xdr:row>
      <xdr:rowOff>114300</xdr:rowOff>
    </xdr:from>
    <xdr:to>
      <xdr:col>6</xdr:col>
      <xdr:colOff>1859313</xdr:colOff>
      <xdr:row>17</xdr:row>
      <xdr:rowOff>1194300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677150" y="14049375"/>
          <a:ext cx="1649763" cy="1080000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18</xdr:row>
      <xdr:rowOff>95250</xdr:rowOff>
    </xdr:from>
    <xdr:to>
      <xdr:col>6</xdr:col>
      <xdr:colOff>1628250</xdr:colOff>
      <xdr:row>18</xdr:row>
      <xdr:rowOff>1355250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562850" y="15297150"/>
          <a:ext cx="1533000" cy="12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14</xdr:row>
      <xdr:rowOff>85725</xdr:rowOff>
    </xdr:from>
    <xdr:to>
      <xdr:col>6</xdr:col>
      <xdr:colOff>1104900</xdr:colOff>
      <xdr:row>14</xdr:row>
      <xdr:rowOff>1028700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581900" y="9886950"/>
          <a:ext cx="990600" cy="942975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15</xdr:row>
      <xdr:rowOff>38100</xdr:rowOff>
    </xdr:from>
    <xdr:to>
      <xdr:col>6</xdr:col>
      <xdr:colOff>1133475</xdr:colOff>
      <xdr:row>15</xdr:row>
      <xdr:rowOff>981075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581900" y="10953750"/>
          <a:ext cx="1019175" cy="942975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142875</xdr:colOff>
      <xdr:row>16</xdr:row>
      <xdr:rowOff>76200</xdr:rowOff>
    </xdr:from>
    <xdr:to>
      <xdr:col>6</xdr:col>
      <xdr:colOff>1183745</xdr:colOff>
      <xdr:row>16</xdr:row>
      <xdr:rowOff>1336200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610475" y="12096750"/>
          <a:ext cx="1040870" cy="12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140803</xdr:colOff>
      <xdr:row>19</xdr:row>
      <xdr:rowOff>140806</xdr:rowOff>
    </xdr:from>
    <xdr:to>
      <xdr:col>6</xdr:col>
      <xdr:colOff>1109870</xdr:colOff>
      <xdr:row>19</xdr:row>
      <xdr:rowOff>861392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406846" y="16971067"/>
          <a:ext cx="969067" cy="720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topLeftCell="B1" zoomScale="115" zoomScaleNormal="115" workbookViewId="0">
      <selection activeCell="B22" sqref="B22:H22"/>
    </sheetView>
  </sheetViews>
  <sheetFormatPr defaultRowHeight="15" x14ac:dyDescent="0.25"/>
  <cols>
    <col min="1" max="1" width="1.140625" style="1" customWidth="1"/>
    <col min="2" max="2" width="4.7109375" style="12" customWidth="1"/>
    <col min="3" max="3" width="42.28515625" style="1" customWidth="1"/>
    <col min="4" max="4" width="47.42578125" style="1" customWidth="1"/>
    <col min="5" max="5" width="9.28515625" style="12" customWidth="1"/>
    <col min="6" max="6" width="9.85546875" style="12" customWidth="1"/>
    <col min="7" max="7" width="42.28515625" style="12" customWidth="1"/>
    <col min="8" max="8" width="11.85546875" style="48" customWidth="1"/>
    <col min="9" max="9" width="18.85546875" style="12" hidden="1" customWidth="1"/>
    <col min="10" max="10" width="19.5703125" style="48" customWidth="1"/>
  </cols>
  <sheetData>
    <row r="1" spans="1:10" x14ac:dyDescent="0.25">
      <c r="C1" s="1" t="s">
        <v>36</v>
      </c>
      <c r="G1"/>
    </row>
    <row r="2" spans="1:10" x14ac:dyDescent="0.25">
      <c r="B2" s="39"/>
      <c r="C2" s="39"/>
      <c r="D2" s="39"/>
      <c r="E2" s="39"/>
      <c r="F2" s="39"/>
      <c r="G2" s="39"/>
      <c r="H2" s="39"/>
      <c r="I2" s="39"/>
    </row>
    <row r="3" spans="1:10" ht="15.75" x14ac:dyDescent="0.25">
      <c r="B3" s="40" t="s">
        <v>0</v>
      </c>
      <c r="C3" s="40"/>
      <c r="D3" s="40"/>
      <c r="E3" s="40"/>
      <c r="F3" s="40"/>
      <c r="G3" s="40"/>
      <c r="H3" s="40"/>
      <c r="I3" s="40"/>
      <c r="J3" s="40"/>
    </row>
    <row r="4" spans="1:10" ht="15.75" x14ac:dyDescent="0.25">
      <c r="B4" s="41" t="s">
        <v>1</v>
      </c>
      <c r="C4" s="41"/>
      <c r="D4" s="41"/>
      <c r="E4" s="41"/>
      <c r="F4" s="41"/>
      <c r="G4" s="41"/>
      <c r="H4" s="41"/>
      <c r="I4" s="41"/>
      <c r="J4" s="41"/>
    </row>
    <row r="5" spans="1:10" ht="20.25" x14ac:dyDescent="0.25">
      <c r="B5" s="42" t="s">
        <v>34</v>
      </c>
      <c r="C5" s="43"/>
      <c r="D5" s="43"/>
      <c r="E5" s="43"/>
      <c r="F5" s="43"/>
      <c r="G5" s="43"/>
      <c r="H5" s="43"/>
      <c r="I5" s="43"/>
      <c r="J5" s="44"/>
    </row>
    <row r="6" spans="1:10" ht="35.25" x14ac:dyDescent="0.25">
      <c r="B6" s="45" t="s">
        <v>2</v>
      </c>
      <c r="C6" s="46"/>
      <c r="D6" s="46"/>
      <c r="E6" s="46"/>
      <c r="F6" s="46"/>
      <c r="G6" s="46"/>
      <c r="H6" s="46"/>
      <c r="I6" s="46"/>
      <c r="J6" s="47"/>
    </row>
    <row r="7" spans="1:10" ht="36" thickBot="1" x14ac:dyDescent="0.3">
      <c r="B7" s="2"/>
      <c r="C7" s="3"/>
      <c r="D7" s="4"/>
      <c r="E7" s="3"/>
      <c r="F7" s="3"/>
      <c r="G7" s="3"/>
      <c r="H7" s="38"/>
      <c r="I7" s="38"/>
      <c r="J7" s="38"/>
    </row>
    <row r="8" spans="1:10" ht="24" thickBot="1" x14ac:dyDescent="0.3">
      <c r="A8" s="5"/>
      <c r="B8" s="33" t="s">
        <v>27</v>
      </c>
      <c r="C8" s="34"/>
      <c r="D8" s="34"/>
      <c r="E8" s="34"/>
      <c r="F8" s="34"/>
      <c r="G8" s="34"/>
      <c r="H8" s="34"/>
      <c r="I8" s="34"/>
      <c r="J8" s="35"/>
    </row>
    <row r="9" spans="1:10" ht="45" x14ac:dyDescent="0.25">
      <c r="B9" s="22" t="s">
        <v>3</v>
      </c>
      <c r="C9" s="23" t="s">
        <v>8</v>
      </c>
      <c r="D9" s="22" t="s">
        <v>37</v>
      </c>
      <c r="E9" s="24" t="s">
        <v>7</v>
      </c>
      <c r="F9" s="24" t="s">
        <v>4</v>
      </c>
      <c r="G9" s="22" t="s">
        <v>11</v>
      </c>
      <c r="H9" s="49" t="s">
        <v>5</v>
      </c>
      <c r="I9" s="31" t="s">
        <v>6</v>
      </c>
      <c r="J9" s="56" t="s">
        <v>6</v>
      </c>
    </row>
    <row r="10" spans="1:10" x14ac:dyDescent="0.25">
      <c r="B10" s="36" t="s">
        <v>13</v>
      </c>
      <c r="C10" s="36"/>
      <c r="D10" s="36"/>
      <c r="E10" s="36"/>
      <c r="F10" s="36"/>
      <c r="G10" s="36"/>
      <c r="H10" s="36"/>
      <c r="I10" s="36"/>
      <c r="J10" s="37"/>
    </row>
    <row r="11" spans="1:10" ht="134.25" customHeight="1" x14ac:dyDescent="0.25">
      <c r="B11" s="6">
        <v>1</v>
      </c>
      <c r="C11" s="26" t="s">
        <v>31</v>
      </c>
      <c r="D11" s="8" t="s">
        <v>30</v>
      </c>
      <c r="E11" s="16">
        <v>5</v>
      </c>
      <c r="F11" s="29" t="s">
        <v>25</v>
      </c>
      <c r="G11" s="16"/>
      <c r="H11" s="50">
        <v>0</v>
      </c>
      <c r="I11" s="9" t="e">
        <f>#REF!*H11</f>
        <v>#REF!</v>
      </c>
      <c r="J11" s="57">
        <f t="shared" ref="J11:J20" si="0">E11*H11</f>
        <v>0</v>
      </c>
    </row>
    <row r="12" spans="1:10" ht="119.25" customHeight="1" x14ac:dyDescent="0.25">
      <c r="B12" s="10">
        <f>B11+1</f>
        <v>2</v>
      </c>
      <c r="C12" s="26" t="s">
        <v>9</v>
      </c>
      <c r="D12" s="17" t="s">
        <v>18</v>
      </c>
      <c r="E12" s="16">
        <v>150</v>
      </c>
      <c r="F12" s="29" t="s">
        <v>25</v>
      </c>
      <c r="G12" s="16"/>
      <c r="H12" s="50">
        <v>0</v>
      </c>
      <c r="I12" s="9" t="e">
        <f>#REF!*H12</f>
        <v>#REF!</v>
      </c>
      <c r="J12" s="57">
        <f t="shared" si="0"/>
        <v>0</v>
      </c>
    </row>
    <row r="13" spans="1:10" ht="146.25" customHeight="1" x14ac:dyDescent="0.25">
      <c r="B13" s="10">
        <f>B12+1</f>
        <v>3</v>
      </c>
      <c r="C13" s="26" t="s">
        <v>10</v>
      </c>
      <c r="D13" s="8" t="s">
        <v>20</v>
      </c>
      <c r="E13" s="16">
        <v>150</v>
      </c>
      <c r="F13" s="29" t="s">
        <v>25</v>
      </c>
      <c r="G13" s="16"/>
      <c r="H13" s="50">
        <v>0</v>
      </c>
      <c r="I13" s="9" t="e">
        <f>#REF!*H13</f>
        <v>#REF!</v>
      </c>
      <c r="J13" s="57">
        <f t="shared" si="0"/>
        <v>0</v>
      </c>
    </row>
    <row r="14" spans="1:10" ht="160.5" customHeight="1" x14ac:dyDescent="0.25">
      <c r="B14" s="10">
        <v>4</v>
      </c>
      <c r="C14" s="26" t="s">
        <v>12</v>
      </c>
      <c r="D14" s="8" t="s">
        <v>19</v>
      </c>
      <c r="E14" s="16">
        <v>100</v>
      </c>
      <c r="F14" s="29" t="s">
        <v>25</v>
      </c>
      <c r="G14" s="16"/>
      <c r="H14" s="50">
        <v>0</v>
      </c>
      <c r="I14" s="9" t="e">
        <f>#REF!*H14</f>
        <v>#REF!</v>
      </c>
      <c r="J14" s="57">
        <f t="shared" si="0"/>
        <v>0</v>
      </c>
    </row>
    <row r="15" spans="1:10" ht="105" customHeight="1" x14ac:dyDescent="0.25">
      <c r="B15" s="10">
        <v>5</v>
      </c>
      <c r="C15" s="26" t="s">
        <v>14</v>
      </c>
      <c r="D15" s="8" t="s">
        <v>21</v>
      </c>
      <c r="E15" s="16">
        <v>150</v>
      </c>
      <c r="F15" s="29" t="s">
        <v>25</v>
      </c>
      <c r="G15" s="16"/>
      <c r="H15" s="50">
        <v>0</v>
      </c>
      <c r="I15" s="9" t="e">
        <f>#REF!*H15</f>
        <v>#REF!</v>
      </c>
      <c r="J15" s="57">
        <f t="shared" si="0"/>
        <v>0</v>
      </c>
    </row>
    <row r="16" spans="1:10" ht="87" customHeight="1" x14ac:dyDescent="0.25">
      <c r="B16" s="10">
        <v>6</v>
      </c>
      <c r="C16" s="26" t="s">
        <v>15</v>
      </c>
      <c r="D16" s="8" t="s">
        <v>22</v>
      </c>
      <c r="E16" s="16">
        <v>250</v>
      </c>
      <c r="F16" s="29" t="s">
        <v>25</v>
      </c>
      <c r="G16" s="16"/>
      <c r="H16" s="50">
        <v>0</v>
      </c>
      <c r="I16" s="9" t="e">
        <f>#REF!*H16</f>
        <v>#REF!</v>
      </c>
      <c r="J16" s="57">
        <f t="shared" si="0"/>
        <v>0</v>
      </c>
    </row>
    <row r="17" spans="2:10" ht="119.25" customHeight="1" x14ac:dyDescent="0.25">
      <c r="B17" s="10">
        <v>7</v>
      </c>
      <c r="C17" s="7" t="s">
        <v>16</v>
      </c>
      <c r="D17" s="8" t="s">
        <v>23</v>
      </c>
      <c r="E17" s="16">
        <v>150</v>
      </c>
      <c r="F17" s="29" t="s">
        <v>25</v>
      </c>
      <c r="G17" s="16"/>
      <c r="H17" s="50">
        <v>0</v>
      </c>
      <c r="I17" s="9" t="e">
        <f>#REF!*H17</f>
        <v>#REF!</v>
      </c>
      <c r="J17" s="57">
        <f t="shared" si="0"/>
        <v>0</v>
      </c>
    </row>
    <row r="18" spans="2:10" ht="99.75" customHeight="1" x14ac:dyDescent="0.25">
      <c r="B18" s="10">
        <v>10</v>
      </c>
      <c r="C18" s="7" t="s">
        <v>17</v>
      </c>
      <c r="D18" s="8" t="s">
        <v>24</v>
      </c>
      <c r="E18" s="16">
        <v>1000</v>
      </c>
      <c r="F18" s="29" t="s">
        <v>25</v>
      </c>
      <c r="G18" s="16"/>
      <c r="H18" s="50">
        <v>0</v>
      </c>
      <c r="I18" s="9" t="e">
        <f>#REF!*H18</f>
        <v>#REF!</v>
      </c>
      <c r="J18" s="57">
        <f t="shared" si="0"/>
        <v>0</v>
      </c>
    </row>
    <row r="19" spans="2:10" ht="111.75" customHeight="1" x14ac:dyDescent="0.25">
      <c r="B19" s="10">
        <v>11</v>
      </c>
      <c r="C19" s="7" t="s">
        <v>28</v>
      </c>
      <c r="D19" s="8" t="s">
        <v>32</v>
      </c>
      <c r="E19" s="16">
        <v>5</v>
      </c>
      <c r="F19" s="29" t="s">
        <v>25</v>
      </c>
      <c r="G19" s="16"/>
      <c r="H19" s="50">
        <v>0</v>
      </c>
      <c r="I19" s="9" t="e">
        <f>#REF!*H19</f>
        <v>#REF!</v>
      </c>
      <c r="J19" s="57">
        <f t="shared" si="0"/>
        <v>0</v>
      </c>
    </row>
    <row r="20" spans="2:10" ht="74.25" customHeight="1" x14ac:dyDescent="0.25">
      <c r="B20" s="10">
        <v>12</v>
      </c>
      <c r="C20" s="7" t="s">
        <v>29</v>
      </c>
      <c r="D20" s="8" t="s">
        <v>33</v>
      </c>
      <c r="E20" s="16">
        <v>6</v>
      </c>
      <c r="F20" s="29" t="s">
        <v>25</v>
      </c>
      <c r="G20" s="16"/>
      <c r="H20" s="50">
        <v>0</v>
      </c>
      <c r="I20" s="9" t="e">
        <f>#REF!*H20</f>
        <v>#REF!</v>
      </c>
      <c r="J20" s="57">
        <f t="shared" si="0"/>
        <v>0</v>
      </c>
    </row>
    <row r="21" spans="2:10" x14ac:dyDescent="0.25">
      <c r="B21" s="27"/>
      <c r="C21" s="28"/>
      <c r="D21" s="15"/>
      <c r="E21" s="18"/>
      <c r="F21" s="30"/>
      <c r="G21" s="18"/>
      <c r="H21" s="51"/>
      <c r="I21" s="11"/>
      <c r="J21" s="54"/>
    </row>
    <row r="22" spans="2:10" ht="15.75" x14ac:dyDescent="0.25">
      <c r="B22" s="32" t="s">
        <v>26</v>
      </c>
      <c r="C22" s="32"/>
      <c r="D22" s="32"/>
      <c r="E22" s="32"/>
      <c r="F22" s="32"/>
      <c r="G22" s="32"/>
      <c r="H22" s="32"/>
      <c r="I22" s="25" t="e">
        <f>SUM(I11:I19)</f>
        <v>#REF!</v>
      </c>
      <c r="J22" s="58">
        <f>SUM(J11:J21)</f>
        <v>0</v>
      </c>
    </row>
    <row r="23" spans="2:10" ht="15.75" thickBot="1" x14ac:dyDescent="0.3">
      <c r="B23" s="19"/>
      <c r="C23" s="20"/>
      <c r="D23" s="20"/>
      <c r="E23" s="21"/>
      <c r="F23" s="21"/>
      <c r="G23" s="21"/>
      <c r="H23" s="52"/>
      <c r="I23" s="21"/>
      <c r="J23" s="55"/>
    </row>
    <row r="24" spans="2:10" x14ac:dyDescent="0.25">
      <c r="B24" s="1"/>
      <c r="C24" s="12"/>
    </row>
    <row r="25" spans="2:10" x14ac:dyDescent="0.25">
      <c r="C25" s="5"/>
      <c r="D25" s="5" t="s">
        <v>35</v>
      </c>
    </row>
    <row r="26" spans="2:10" x14ac:dyDescent="0.25">
      <c r="C26" s="13"/>
      <c r="D26" s="14"/>
    </row>
    <row r="27" spans="2:10" x14ac:dyDescent="0.25">
      <c r="B27" s="1"/>
      <c r="C27" s="13"/>
      <c r="D27" s="5"/>
    </row>
    <row r="28" spans="2:10" x14ac:dyDescent="0.25">
      <c r="B28" s="1"/>
      <c r="C28" s="13"/>
      <c r="D28" s="5"/>
      <c r="G28" s="1"/>
      <c r="H28" s="53"/>
      <c r="I28" s="1"/>
    </row>
    <row r="29" spans="2:10" x14ac:dyDescent="0.25">
      <c r="B29" s="1"/>
      <c r="C29" s="12"/>
      <c r="G29" s="1"/>
      <c r="H29" s="53"/>
      <c r="I29" s="1"/>
    </row>
    <row r="30" spans="2:10" x14ac:dyDescent="0.25">
      <c r="C30" s="12"/>
      <c r="D30" s="12"/>
      <c r="G30" s="1"/>
      <c r="H30" s="53"/>
      <c r="I30" s="1"/>
    </row>
    <row r="34" spans="2:9" x14ac:dyDescent="0.25">
      <c r="B34" s="1"/>
      <c r="C34" s="12"/>
      <c r="G34" s="1"/>
      <c r="H34" s="53"/>
      <c r="I34" s="1"/>
    </row>
    <row r="35" spans="2:9" x14ac:dyDescent="0.25">
      <c r="B35" s="1"/>
      <c r="C35" s="12"/>
      <c r="G35" s="1"/>
      <c r="H35" s="53"/>
      <c r="I35" s="1"/>
    </row>
    <row r="36" spans="2:9" x14ac:dyDescent="0.25">
      <c r="B36" s="1"/>
      <c r="C36" s="12"/>
      <c r="G36" s="1"/>
      <c r="H36" s="53"/>
      <c r="I36" s="1"/>
    </row>
    <row r="37" spans="2:9" x14ac:dyDescent="0.25">
      <c r="B37" s="1"/>
      <c r="C37" s="12"/>
      <c r="G37" s="1"/>
      <c r="H37" s="53"/>
      <c r="I37" s="1"/>
    </row>
    <row r="38" spans="2:9" x14ac:dyDescent="0.25">
      <c r="B38" s="1"/>
      <c r="C38" s="12"/>
      <c r="G38" s="1"/>
      <c r="H38" s="53"/>
      <c r="I38" s="1"/>
    </row>
    <row r="39" spans="2:9" x14ac:dyDescent="0.25">
      <c r="B39" s="1"/>
      <c r="C39" s="12"/>
      <c r="G39" s="1"/>
      <c r="H39" s="53"/>
      <c r="I39" s="1"/>
    </row>
    <row r="40" spans="2:9" x14ac:dyDescent="0.25">
      <c r="B40" s="1"/>
      <c r="C40" s="12"/>
      <c r="G40" s="1"/>
      <c r="H40" s="53"/>
      <c r="I40" s="1"/>
    </row>
    <row r="41" spans="2:9" x14ac:dyDescent="0.25">
      <c r="B41" s="1"/>
      <c r="C41" s="12"/>
      <c r="G41" s="1"/>
      <c r="H41" s="53"/>
      <c r="I41" s="1"/>
    </row>
    <row r="42" spans="2:9" x14ac:dyDescent="0.25">
      <c r="B42" s="1"/>
      <c r="C42" s="12"/>
      <c r="G42" s="1"/>
      <c r="H42" s="53"/>
      <c r="I42" s="1"/>
    </row>
    <row r="50" spans="2:9" x14ac:dyDescent="0.25">
      <c r="B50" s="1"/>
      <c r="C50" s="12"/>
      <c r="G50" s="1"/>
      <c r="H50" s="53"/>
      <c r="I50" s="1"/>
    </row>
    <row r="51" spans="2:9" x14ac:dyDescent="0.25">
      <c r="B51" s="1"/>
      <c r="C51" s="12"/>
      <c r="G51" s="1"/>
      <c r="H51" s="53"/>
      <c r="I51" s="1"/>
    </row>
    <row r="52" spans="2:9" x14ac:dyDescent="0.25">
      <c r="B52" s="1"/>
      <c r="C52" s="12"/>
      <c r="G52" s="1"/>
      <c r="H52" s="53"/>
      <c r="I52" s="1"/>
    </row>
    <row r="60" spans="2:9" x14ac:dyDescent="0.25">
      <c r="B60" s="1"/>
      <c r="C60" s="12"/>
      <c r="G60" s="1"/>
      <c r="H60" s="53"/>
      <c r="I60" s="1"/>
    </row>
    <row r="61" spans="2:9" x14ac:dyDescent="0.25">
      <c r="B61" s="1"/>
      <c r="C61" s="12"/>
      <c r="G61" s="1"/>
      <c r="H61" s="53"/>
      <c r="I61" s="1"/>
    </row>
    <row r="66" spans="2:9" x14ac:dyDescent="0.25">
      <c r="B66" s="1"/>
      <c r="C66" s="12"/>
      <c r="G66" s="1"/>
      <c r="H66" s="53"/>
      <c r="I66" s="1"/>
    </row>
    <row r="67" spans="2:9" x14ac:dyDescent="0.25">
      <c r="B67" s="1"/>
      <c r="C67" s="12"/>
      <c r="G67" s="1"/>
      <c r="H67" s="53"/>
      <c r="I67" s="1"/>
    </row>
    <row r="68" spans="2:9" x14ac:dyDescent="0.25">
      <c r="B68" s="1"/>
      <c r="C68" s="12"/>
      <c r="G68" s="1"/>
      <c r="H68" s="53"/>
      <c r="I68" s="1"/>
    </row>
    <row r="69" spans="2:9" x14ac:dyDescent="0.25">
      <c r="B69" s="1"/>
      <c r="C69" s="12"/>
      <c r="G69" s="1"/>
      <c r="H69" s="53"/>
      <c r="I69" s="1"/>
    </row>
    <row r="80" spans="2:9" x14ac:dyDescent="0.25">
      <c r="B80" s="1"/>
      <c r="C80" s="12"/>
      <c r="G80" s="1"/>
      <c r="H80" s="53"/>
      <c r="I80" s="1"/>
    </row>
    <row r="81" spans="2:9" x14ac:dyDescent="0.25">
      <c r="B81" s="1"/>
      <c r="C81" s="12"/>
      <c r="G81" s="1"/>
      <c r="H81" s="53"/>
      <c r="I81" s="1"/>
    </row>
    <row r="82" spans="2:9" x14ac:dyDescent="0.25">
      <c r="B82" s="1"/>
      <c r="C82" s="12"/>
      <c r="G82" s="1"/>
      <c r="H82" s="53"/>
      <c r="I82" s="1"/>
    </row>
    <row r="83" spans="2:9" x14ac:dyDescent="0.25">
      <c r="B83" s="1"/>
      <c r="C83" s="12"/>
      <c r="G83" s="1"/>
      <c r="H83" s="53"/>
      <c r="I83" s="1"/>
    </row>
    <row r="84" spans="2:9" x14ac:dyDescent="0.25">
      <c r="B84" s="1"/>
      <c r="C84" s="12"/>
      <c r="G84" s="1"/>
      <c r="H84" s="53"/>
      <c r="I84" s="1"/>
    </row>
    <row r="85" spans="2:9" x14ac:dyDescent="0.25">
      <c r="B85" s="1"/>
      <c r="C85" s="12"/>
      <c r="G85" s="1"/>
      <c r="H85" s="53"/>
      <c r="I85" s="1"/>
    </row>
    <row r="86" spans="2:9" x14ac:dyDescent="0.25">
      <c r="B86" s="1"/>
      <c r="C86" s="12"/>
      <c r="G86" s="1"/>
      <c r="H86" s="53"/>
      <c r="I86" s="1"/>
    </row>
    <row r="87" spans="2:9" x14ac:dyDescent="0.25">
      <c r="B87" s="1"/>
      <c r="C87" s="12"/>
      <c r="G87" s="1"/>
      <c r="H87" s="53"/>
      <c r="I87" s="1"/>
    </row>
    <row r="88" spans="2:9" x14ac:dyDescent="0.25">
      <c r="B88" s="1"/>
      <c r="C88" s="12"/>
      <c r="G88" s="1"/>
      <c r="H88" s="53"/>
      <c r="I88" s="1"/>
    </row>
    <row r="89" spans="2:9" x14ac:dyDescent="0.25">
      <c r="B89" s="1"/>
      <c r="C89" s="12"/>
      <c r="G89" s="1"/>
      <c r="H89" s="53"/>
      <c r="I89" s="1"/>
    </row>
  </sheetData>
  <sheetProtection password="CBFF" sheet="1" objects="1" scenarios="1"/>
  <mergeCells count="9">
    <mergeCell ref="B22:H22"/>
    <mergeCell ref="B8:J8"/>
    <mergeCell ref="B10:J10"/>
    <mergeCell ref="H7:J7"/>
    <mergeCell ref="B2:I2"/>
    <mergeCell ref="B3:J3"/>
    <mergeCell ref="B4:J4"/>
    <mergeCell ref="B5:J5"/>
    <mergeCell ref="B6:J6"/>
  </mergeCells>
  <pageMargins left="0.70866141732283472" right="0.70866141732283472" top="0.78740157480314965" bottom="0.78740157480314965" header="0.31496062992125984" footer="0.31496062992125984"/>
  <pageSetup paperSize="8" scale="66" fitToHeight="99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46945B93EDC54CA883C4FB4938E141" ma:contentTypeVersion="" ma:contentTypeDescription="Vytvoří nový dokument" ma:contentTypeScope="" ma:versionID="8f3b0770ffb3d6f6424f8d6af4ee476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C10758E-DDA3-4736-99E4-561C5D189B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1567E2-BE61-41AA-89A9-7F34DD71A2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767173-278A-4153-9817-D14BFA3518B4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www.w3.org/XML/1998/namespace"/>
    <ds:schemaRef ds:uri="$ListId:dokumentyvz;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JPO - CZP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Šmolík Pavel</cp:lastModifiedBy>
  <cp:lastPrinted>2014-06-13T06:14:55Z</cp:lastPrinted>
  <dcterms:created xsi:type="dcterms:W3CDTF">2014-01-31T07:36:46Z</dcterms:created>
  <dcterms:modified xsi:type="dcterms:W3CDTF">2014-08-07T13:18:30Z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0x0101006E46945B93EDC54CA883C4FB4938E141</vt:lpwstr>
  </property>
</Properties>
</file>