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Desktop\Taxi pro ČRo\"/>
    </mc:Choice>
  </mc:AlternateContent>
  <bookViews>
    <workbookView xWindow="480" yWindow="135" windowWidth="18195" windowHeight="11760"/>
  </bookViews>
  <sheets>
    <sheet name="nabídková cena" sheetId="1" r:id="rId1"/>
  </sheets>
  <calcPr calcId="162913"/>
</workbook>
</file>

<file path=xl/calcChain.xml><?xml version="1.0" encoding="utf-8"?>
<calcChain xmlns="http://schemas.openxmlformats.org/spreadsheetml/2006/main">
  <c r="G8" i="1" l="1"/>
  <c r="G7" i="1"/>
  <c r="G6" i="1"/>
  <c r="G5" i="1"/>
  <c r="E7" i="1" l="1"/>
  <c r="E8" i="1"/>
  <c r="E6" i="1"/>
  <c r="G4" i="1" l="1"/>
  <c r="H4" i="1" s="1"/>
  <c r="H5" i="1"/>
  <c r="H7" i="1"/>
  <c r="H8" i="1"/>
  <c r="H6" i="1"/>
  <c r="E5" i="1" l="1"/>
  <c r="E4" i="1"/>
  <c r="G10" i="1" l="1"/>
  <c r="G11" i="1" s="1"/>
  <c r="G12" i="1" s="1"/>
</calcChain>
</file>

<file path=xl/sharedStrings.xml><?xml version="1.0" encoding="utf-8"?>
<sst xmlns="http://schemas.openxmlformats.org/spreadsheetml/2006/main" count="24" uniqueCount="22">
  <si>
    <t>Položka</t>
  </si>
  <si>
    <r>
      <t xml:space="preserve">Tarifní cena </t>
    </r>
    <r>
      <rPr>
        <b/>
        <sz val="10"/>
        <color theme="1"/>
        <rFont val="Arial"/>
        <family val="2"/>
        <charset val="238"/>
      </rPr>
      <t>za 1 km</t>
    </r>
    <r>
      <rPr>
        <sz val="10"/>
        <color theme="1"/>
        <rFont val="Arial"/>
        <family val="2"/>
        <charset val="238"/>
      </rPr>
      <t xml:space="preserve"> jízdy - mimo Prahu -</t>
    </r>
    <r>
      <rPr>
        <b/>
        <sz val="10"/>
        <color theme="1"/>
        <rFont val="Arial"/>
        <family val="2"/>
        <charset val="238"/>
      </rPr>
      <t xml:space="preserve"> jednosměrně</t>
    </r>
  </si>
  <si>
    <r>
      <t xml:space="preserve">Tarifní cena </t>
    </r>
    <r>
      <rPr>
        <b/>
        <sz val="10"/>
        <color theme="1"/>
        <rFont val="Arial"/>
        <family val="2"/>
        <charset val="238"/>
      </rPr>
      <t>za 1 km</t>
    </r>
    <r>
      <rPr>
        <sz val="10"/>
        <color theme="1"/>
        <rFont val="Arial"/>
        <family val="2"/>
        <charset val="238"/>
      </rPr>
      <t xml:space="preserve"> jízdy - mimo Prahu - </t>
    </r>
    <r>
      <rPr>
        <b/>
        <sz val="10"/>
        <color theme="1"/>
        <rFont val="Arial"/>
        <family val="2"/>
        <charset val="238"/>
      </rPr>
      <t>obousměrně</t>
    </r>
  </si>
  <si>
    <t xml:space="preserve">1 km jízdy </t>
  </si>
  <si>
    <t xml:space="preserve">1 minuta </t>
  </si>
  <si>
    <t>jeden nástup do vozidla</t>
  </si>
  <si>
    <t>Předpokládaný počet jednotek za 24 měsíců</t>
  </si>
  <si>
    <t>Cena za jednotku s DPH</t>
  </si>
  <si>
    <t>Jednotky</t>
  </si>
  <si>
    <t>Cena za jednotku bez DPH</t>
  </si>
  <si>
    <t>Celková cena bez DPH</t>
  </si>
  <si>
    <t>Výše DPH u jednotkové ceny</t>
  </si>
  <si>
    <t>Sazba DPH</t>
  </si>
  <si>
    <r>
      <t xml:space="preserve">Tarifní cena </t>
    </r>
    <r>
      <rPr>
        <b/>
        <sz val="10"/>
        <color theme="1"/>
        <rFont val="Arial"/>
        <family val="2"/>
        <charset val="238"/>
      </rPr>
      <t>za 1 km</t>
    </r>
    <r>
      <rPr>
        <sz val="10"/>
        <color theme="1"/>
        <rFont val="Arial"/>
        <family val="2"/>
        <charset val="238"/>
      </rPr>
      <t xml:space="preserve"> jízdy - Praha město (hranice Hl. města) *</t>
    </r>
  </si>
  <si>
    <t>Nástupní sazba *</t>
  </si>
  <si>
    <r>
      <t xml:space="preserve">Cena </t>
    </r>
    <r>
      <rPr>
        <b/>
        <sz val="10"/>
        <color theme="1"/>
        <rFont val="Arial"/>
        <family val="2"/>
        <charset val="238"/>
      </rPr>
      <t>za 1 minutu</t>
    </r>
    <r>
      <rPr>
        <sz val="10"/>
        <color theme="1"/>
        <rFont val="Arial"/>
        <family val="2"/>
        <charset val="238"/>
      </rPr>
      <t xml:space="preserve"> čekání *</t>
    </r>
  </si>
  <si>
    <t>CELKOVÁ NABÍDKOVÁ CENA (Kč bez DPH)</t>
  </si>
  <si>
    <t>Celková výše DPH (Kč)</t>
  </si>
  <si>
    <t>Celková nabídková cena (Kč s DPH)</t>
  </si>
  <si>
    <t>Příloha č. 5 - Tabulka pro výpočet nabídkové ceny</t>
  </si>
  <si>
    <t>Účastník vyplní všechna žlutě označená pole v tabulce.</t>
  </si>
  <si>
    <t>* Jednotková cena účastníka nabídnutá u položek s názvem „Nástupní sazba“, „Cena za 1 minutu čekání“ a „Tarifní cena za 1 km jízdy – Praha město (hranice hl. města)“ nesmí překročit ceny uvedené v § 2 nařízení č. 20/2006 Sb. hl. m. Prahy, o maximálních cenách osobní taxislužby ve znění nařízení č. 1/2020 Sb. hl. m. Prahy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</si>
</sst>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2" fillId="0" borderId="0" xfId="0" applyFont="1" applyProtection="1"/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0" fontId="2" fillId="0" borderId="0" xfId="0" applyFont="1" applyAlignment="1" applyProtection="1">
      <alignment horizontal="center"/>
    </xf>
    <xf numFmtId="0" fontId="1" fillId="4" borderId="4" xfId="0" applyFont="1" applyFill="1" applyBorder="1" applyAlignment="1" applyProtection="1">
      <alignment horizontal="center" vertical="center" wrapText="1"/>
    </xf>
    <xf numFmtId="3" fontId="1" fillId="4" borderId="4" xfId="0" applyNumberFormat="1" applyFont="1" applyFill="1" applyBorder="1" applyAlignment="1" applyProtection="1">
      <alignment horizontal="center" vertical="center" wrapText="1"/>
    </xf>
    <xf numFmtId="0" fontId="5" fillId="5" borderId="2" xfId="0" applyFont="1" applyFill="1" applyBorder="1" applyAlignment="1" applyProtection="1">
      <alignment vertical="center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5" fillId="5" borderId="5" xfId="0" applyFont="1" applyFill="1" applyBorder="1" applyAlignment="1" applyProtection="1">
      <alignment horizontal="center" vertical="center" wrapText="1"/>
    </xf>
    <xf numFmtId="0" fontId="5" fillId="5" borderId="6" xfId="0" applyFont="1" applyFill="1" applyBorder="1" applyAlignment="1" applyProtection="1">
      <alignment horizontal="center"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justify" vertical="center" wrapText="1"/>
    </xf>
    <xf numFmtId="3" fontId="6" fillId="2" borderId="3" xfId="0" applyNumberFormat="1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164" fontId="6" fillId="3" borderId="3" xfId="0" applyNumberFormat="1" applyFont="1" applyFill="1" applyBorder="1" applyAlignment="1" applyProtection="1">
      <alignment horizontal="right" vertical="center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indent="1"/>
    </xf>
    <xf numFmtId="164" fontId="6" fillId="4" borderId="10" xfId="0" applyNumberFormat="1" applyFont="1" applyFill="1" applyBorder="1" applyAlignment="1" applyProtection="1">
      <alignment horizontal="right" vertical="center" indent="1"/>
    </xf>
    <xf numFmtId="164" fontId="6" fillId="4" borderId="11" xfId="0" applyNumberFormat="1" applyFont="1" applyFill="1" applyBorder="1" applyAlignment="1" applyProtection="1">
      <alignment horizontal="right" vertical="center" indent="1"/>
    </xf>
    <xf numFmtId="164" fontId="1" fillId="4" borderId="8" xfId="0" applyNumberFormat="1" applyFont="1" applyFill="1" applyBorder="1" applyAlignment="1" applyProtection="1">
      <alignment horizontal="right" vertical="center" indent="1"/>
    </xf>
    <xf numFmtId="0" fontId="9" fillId="3" borderId="2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vertical="center"/>
    </xf>
    <xf numFmtId="3" fontId="6" fillId="4" borderId="14" xfId="0" applyNumberFormat="1" applyFont="1" applyFill="1" applyBorder="1" applyAlignment="1" applyProtection="1">
      <alignment horizontal="center" vertical="center"/>
    </xf>
    <xf numFmtId="0" fontId="6" fillId="4" borderId="14" xfId="0" applyFont="1" applyFill="1" applyBorder="1" applyAlignment="1" applyProtection="1">
      <alignment horizontal="center" vertical="center" wrapText="1"/>
    </xf>
    <xf numFmtId="164" fontId="6" fillId="3" borderId="14" xfId="0" applyNumberFormat="1" applyFont="1" applyFill="1" applyBorder="1" applyAlignment="1" applyProtection="1">
      <alignment horizontal="right" vertical="center" indent="1"/>
      <protection locked="0"/>
    </xf>
    <xf numFmtId="164" fontId="6" fillId="4" borderId="15" xfId="0" applyNumberFormat="1" applyFont="1" applyFill="1" applyBorder="1" applyAlignment="1" applyProtection="1">
      <alignment horizontal="right" vertical="center" indent="1"/>
    </xf>
    <xf numFmtId="3" fontId="6" fillId="4" borderId="3" xfId="0" applyNumberFormat="1" applyFont="1" applyFill="1" applyBorder="1" applyAlignment="1" applyProtection="1">
      <alignment horizontal="center" vertical="center" wrapText="1"/>
    </xf>
    <xf numFmtId="164" fontId="6" fillId="4" borderId="7" xfId="0" applyNumberFormat="1" applyFon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indent="1"/>
    </xf>
    <xf numFmtId="0" fontId="1" fillId="4" borderId="3" xfId="0" applyFont="1" applyFill="1" applyBorder="1" applyAlignment="1" applyProtection="1">
      <alignment horizontal="justify" vertical="center" wrapText="1"/>
    </xf>
    <xf numFmtId="0" fontId="1" fillId="4" borderId="4" xfId="0" applyFont="1" applyFill="1" applyBorder="1" applyAlignment="1" applyProtection="1">
      <alignment horizontal="justify" vertical="center" wrapText="1"/>
    </xf>
    <xf numFmtId="164" fontId="6" fillId="3" borderId="4" xfId="0" applyNumberFormat="1" applyFont="1" applyFill="1" applyBorder="1" applyAlignment="1" applyProtection="1">
      <alignment horizontal="right" vertical="center" indent="1"/>
      <protection locked="0"/>
    </xf>
    <xf numFmtId="0" fontId="1" fillId="2" borderId="4" xfId="0" applyFont="1" applyFill="1" applyBorder="1" applyAlignment="1" applyProtection="1">
      <alignment horizontal="justify" vertical="center" wrapText="1"/>
    </xf>
    <xf numFmtId="3" fontId="6" fillId="2" borderId="4" xfId="0" applyNumberFormat="1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64" fontId="6" fillId="2" borderId="8" xfId="0" applyNumberFormat="1" applyFont="1" applyFill="1" applyBorder="1" applyAlignment="1" applyProtection="1">
      <alignment horizontal="right" vertical="center" indent="1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9" fontId="6" fillId="3" borderId="17" xfId="0" applyNumberFormat="1" applyFont="1" applyFill="1" applyBorder="1" applyAlignment="1" applyProtection="1">
      <alignment horizontal="center" vertical="center"/>
      <protection locked="0"/>
    </xf>
    <xf numFmtId="9" fontId="6" fillId="3" borderId="12" xfId="0" applyNumberFormat="1" applyFont="1" applyFill="1" applyBorder="1" applyAlignment="1" applyProtection="1">
      <alignment horizontal="center" vertical="center"/>
      <protection locked="0"/>
    </xf>
    <xf numFmtId="9" fontId="6" fillId="3" borderId="9" xfId="0" applyNumberFormat="1" applyFont="1" applyFill="1" applyBorder="1" applyAlignment="1" applyProtection="1">
      <alignment horizontal="center" vertical="center"/>
      <protection locked="0"/>
    </xf>
    <xf numFmtId="164" fontId="7" fillId="6" borderId="13" xfId="0" applyNumberFormat="1" applyFont="1" applyFill="1" applyBorder="1" applyAlignment="1" applyProtection="1">
      <alignment horizontal="right" vertical="center" indent="2"/>
    </xf>
    <xf numFmtId="164" fontId="7" fillId="6" borderId="5" xfId="0" applyNumberFormat="1" applyFont="1" applyFill="1" applyBorder="1" applyAlignment="1" applyProtection="1">
      <alignment horizontal="right" vertical="center" indent="2"/>
    </xf>
    <xf numFmtId="164" fontId="10" fillId="0" borderId="13" xfId="0" applyNumberFormat="1" applyFont="1" applyBorder="1" applyAlignment="1" applyProtection="1">
      <alignment horizontal="right" vertical="center" indent="2"/>
    </xf>
    <xf numFmtId="0" fontId="10" fillId="0" borderId="5" xfId="0" applyFont="1" applyBorder="1" applyAlignment="1" applyProtection="1">
      <alignment horizontal="right" vertical="center" indent="2"/>
    </xf>
    <xf numFmtId="2" fontId="7" fillId="6" borderId="13" xfId="0" applyNumberFormat="1" applyFont="1" applyFill="1" applyBorder="1" applyAlignment="1" applyProtection="1">
      <alignment horizontal="center" vertical="center"/>
    </xf>
    <xf numFmtId="2" fontId="7" fillId="6" borderId="6" xfId="0" applyNumberFormat="1" applyFont="1" applyFill="1" applyBorder="1" applyAlignment="1" applyProtection="1">
      <alignment horizontal="center" vertical="center"/>
    </xf>
    <xf numFmtId="2" fontId="7" fillId="6" borderId="5" xfId="0" applyNumberFormat="1" applyFont="1" applyFill="1" applyBorder="1" applyAlignment="1" applyProtection="1">
      <alignment horizontal="center" vertical="center"/>
    </xf>
    <xf numFmtId="2" fontId="8" fillId="0" borderId="13" xfId="0" applyNumberFormat="1" applyFont="1" applyFill="1" applyBorder="1" applyAlignment="1" applyProtection="1">
      <alignment horizontal="center" vertical="center"/>
    </xf>
    <xf numFmtId="2" fontId="8" fillId="0" borderId="6" xfId="0" applyNumberFormat="1" applyFont="1" applyFill="1" applyBorder="1" applyAlignment="1" applyProtection="1">
      <alignment horizontal="center" vertical="center"/>
    </xf>
    <xf numFmtId="2" fontId="8" fillId="0" borderId="5" xfId="0" applyNumberFormat="1" applyFont="1" applyFill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zoomScaleNormal="100" workbookViewId="0">
      <selection activeCell="F4" sqref="F4:F8"/>
    </sheetView>
  </sheetViews>
  <sheetFormatPr defaultRowHeight="14.25" x14ac:dyDescent="0.2"/>
  <cols>
    <col min="1" max="1" width="110.140625" style="3" customWidth="1"/>
    <col min="2" max="2" width="16.140625" style="2" customWidth="1"/>
    <col min="3" max="3" width="16.42578125" style="2" customWidth="1"/>
    <col min="4" max="4" width="19.5703125" style="3" customWidth="1"/>
    <col min="5" max="5" width="17.140625" style="3" customWidth="1"/>
    <col min="6" max="6" width="14.140625" style="2" customWidth="1"/>
    <col min="7" max="7" width="17.140625" style="3" customWidth="1"/>
    <col min="8" max="8" width="18.85546875" style="3" customWidth="1"/>
    <col min="9" max="9" width="9.140625" style="3"/>
    <col min="10" max="10" width="3" style="3" bestFit="1" customWidth="1"/>
    <col min="11" max="11" width="14.85546875" style="3" customWidth="1"/>
    <col min="12" max="12" width="27.28515625" style="3" customWidth="1"/>
    <col min="13" max="13" width="13.140625" style="3" bestFit="1" customWidth="1"/>
    <col min="14" max="14" width="11.7109375" style="3" bestFit="1" customWidth="1"/>
    <col min="15" max="15" width="12.5703125" style="3" bestFit="1" customWidth="1"/>
    <col min="16" max="16" width="8.140625" style="3" bestFit="1" customWidth="1"/>
    <col min="17" max="17" width="11.7109375" style="3" bestFit="1" customWidth="1"/>
    <col min="18" max="18" width="12.5703125" style="3" bestFit="1" customWidth="1"/>
    <col min="19" max="19" width="11.5703125" style="3" bestFit="1" customWidth="1"/>
    <col min="20" max="16384" width="9.140625" style="3"/>
  </cols>
  <sheetData>
    <row r="1" spans="1:8" s="1" customFormat="1" ht="15.75" x14ac:dyDescent="0.25">
      <c r="A1" s="45" t="s">
        <v>19</v>
      </c>
      <c r="B1" s="42"/>
      <c r="C1" s="42"/>
      <c r="D1" s="6"/>
      <c r="E1" s="6"/>
      <c r="F1" s="9"/>
      <c r="G1" s="6"/>
      <c r="H1" s="6"/>
    </row>
    <row r="2" spans="1:8" ht="15" thickBot="1" x14ac:dyDescent="0.25">
      <c r="A2" s="46"/>
      <c r="B2" s="7"/>
      <c r="C2" s="7"/>
      <c r="D2" s="8"/>
      <c r="E2" s="8"/>
      <c r="F2" s="7"/>
      <c r="G2" s="8"/>
      <c r="H2" s="8"/>
    </row>
    <row r="3" spans="1:8" s="4" customFormat="1" ht="83.25" customHeight="1" thickBot="1" x14ac:dyDescent="0.3">
      <c r="A3" s="12" t="s">
        <v>0</v>
      </c>
      <c r="B3" s="13" t="s">
        <v>6</v>
      </c>
      <c r="C3" s="13" t="s">
        <v>8</v>
      </c>
      <c r="D3" s="13" t="s">
        <v>9</v>
      </c>
      <c r="E3" s="15" t="s">
        <v>10</v>
      </c>
      <c r="F3" s="13" t="s">
        <v>12</v>
      </c>
      <c r="G3" s="14" t="s">
        <v>11</v>
      </c>
      <c r="H3" s="13" t="s">
        <v>7</v>
      </c>
    </row>
    <row r="4" spans="1:8" s="5" customFormat="1" ht="30" customHeight="1" x14ac:dyDescent="0.25">
      <c r="A4" s="27" t="s">
        <v>14</v>
      </c>
      <c r="B4" s="28">
        <v>1200</v>
      </c>
      <c r="C4" s="29" t="s">
        <v>5</v>
      </c>
      <c r="D4" s="30">
        <v>0</v>
      </c>
      <c r="E4" s="31">
        <f t="shared" ref="E4:E8" si="0">B4*D4</f>
        <v>0</v>
      </c>
      <c r="F4" s="47">
        <v>0</v>
      </c>
      <c r="G4" s="31">
        <f t="shared" ref="G4" si="1" xml:space="preserve"> D4*F4</f>
        <v>0</v>
      </c>
      <c r="H4" s="31">
        <f>SUM(D4+G4)</f>
        <v>0</v>
      </c>
    </row>
    <row r="5" spans="1:8" ht="29.25" customHeight="1" thickBot="1" x14ac:dyDescent="0.25">
      <c r="A5" s="38" t="s">
        <v>15</v>
      </c>
      <c r="B5" s="39">
        <v>500</v>
      </c>
      <c r="C5" s="40" t="s">
        <v>4</v>
      </c>
      <c r="D5" s="37">
        <v>0</v>
      </c>
      <c r="E5" s="41">
        <f t="shared" si="0"/>
        <v>0</v>
      </c>
      <c r="F5" s="48"/>
      <c r="G5" s="34">
        <f xml:space="preserve"> D5*F4</f>
        <v>0</v>
      </c>
      <c r="H5" s="34">
        <f t="shared" ref="H5:H8" si="2">SUM(D5+G5)</f>
        <v>0</v>
      </c>
    </row>
    <row r="6" spans="1:8" ht="29.25" customHeight="1" x14ac:dyDescent="0.2">
      <c r="A6" s="35" t="s">
        <v>13</v>
      </c>
      <c r="B6" s="32">
        <v>15000</v>
      </c>
      <c r="C6" s="16" t="s">
        <v>3</v>
      </c>
      <c r="D6" s="20">
        <v>0</v>
      </c>
      <c r="E6" s="23">
        <f t="shared" si="0"/>
        <v>0</v>
      </c>
      <c r="F6" s="48"/>
      <c r="G6" s="33">
        <f xml:space="preserve"> D6*F4</f>
        <v>0</v>
      </c>
      <c r="H6" s="33">
        <f t="shared" si="2"/>
        <v>0</v>
      </c>
    </row>
    <row r="7" spans="1:8" ht="29.25" customHeight="1" x14ac:dyDescent="0.2">
      <c r="A7" s="17" t="s">
        <v>1</v>
      </c>
      <c r="B7" s="18">
        <v>1600</v>
      </c>
      <c r="C7" s="19" t="s">
        <v>3</v>
      </c>
      <c r="D7" s="20">
        <v>0</v>
      </c>
      <c r="E7" s="21">
        <f t="shared" si="0"/>
        <v>0</v>
      </c>
      <c r="F7" s="48"/>
      <c r="G7" s="22">
        <f xml:space="preserve"> D7*F4</f>
        <v>0</v>
      </c>
      <c r="H7" s="22">
        <f t="shared" si="2"/>
        <v>0</v>
      </c>
    </row>
    <row r="8" spans="1:8" ht="29.25" customHeight="1" thickBot="1" x14ac:dyDescent="0.25">
      <c r="A8" s="36" t="s">
        <v>2</v>
      </c>
      <c r="B8" s="11">
        <v>2000</v>
      </c>
      <c r="C8" s="10" t="s">
        <v>3</v>
      </c>
      <c r="D8" s="37">
        <v>0</v>
      </c>
      <c r="E8" s="24">
        <f t="shared" si="0"/>
        <v>0</v>
      </c>
      <c r="F8" s="49"/>
      <c r="G8" s="25">
        <f xml:space="preserve"> D8*F4</f>
        <v>0</v>
      </c>
      <c r="H8" s="25">
        <f t="shared" si="2"/>
        <v>0</v>
      </c>
    </row>
    <row r="9" spans="1:8" ht="15" thickBot="1" x14ac:dyDescent="0.25">
      <c r="A9" s="8"/>
      <c r="B9" s="7"/>
      <c r="C9" s="7"/>
      <c r="D9" s="8"/>
      <c r="E9" s="8"/>
      <c r="F9" s="7"/>
      <c r="G9" s="8"/>
      <c r="H9" s="43"/>
    </row>
    <row r="10" spans="1:8" ht="33" customHeight="1" thickBot="1" x14ac:dyDescent="0.25">
      <c r="A10" s="26" t="s">
        <v>20</v>
      </c>
      <c r="B10" s="7"/>
      <c r="C10" s="54" t="s">
        <v>16</v>
      </c>
      <c r="D10" s="55"/>
      <c r="E10" s="55"/>
      <c r="F10" s="56"/>
      <c r="G10" s="50">
        <f>SUM(E4:E8)</f>
        <v>0</v>
      </c>
      <c r="H10" s="51"/>
    </row>
    <row r="11" spans="1:8" ht="35.25" customHeight="1" thickBot="1" x14ac:dyDescent="0.25">
      <c r="A11" s="8"/>
      <c r="B11" s="7"/>
      <c r="C11" s="57" t="s">
        <v>17</v>
      </c>
      <c r="D11" s="58"/>
      <c r="E11" s="58"/>
      <c r="F11" s="59"/>
      <c r="G11" s="52">
        <f>G10*F4</f>
        <v>0</v>
      </c>
      <c r="H11" s="53"/>
    </row>
    <row r="12" spans="1:8" ht="132" customHeight="1" thickBot="1" x14ac:dyDescent="0.25">
      <c r="A12" s="44" t="s">
        <v>21</v>
      </c>
      <c r="B12" s="7"/>
      <c r="C12" s="57" t="s">
        <v>18</v>
      </c>
      <c r="D12" s="58"/>
      <c r="E12" s="58"/>
      <c r="F12" s="59"/>
      <c r="G12" s="52">
        <f>G10+G11</f>
        <v>0</v>
      </c>
      <c r="H12" s="53"/>
    </row>
    <row r="13" spans="1:8" x14ac:dyDescent="0.2">
      <c r="F13" s="3"/>
    </row>
  </sheetData>
  <sheetProtection algorithmName="SHA-512" hashValue="DdF1ZIMuQWKEb06Xa6ZxoKr0J1cB/bUT1+Go6GIOKghavGqfsWtLP7V/1dhgJajrM9RA3ENtYVkBhbUtPmChbw==" saltValue="xhw5xFIOl+IedcLnueKR2Q==" spinCount="100000" sheet="1" selectLockedCells="1"/>
  <mergeCells count="8">
    <mergeCell ref="A1:A2"/>
    <mergeCell ref="F4:F8"/>
    <mergeCell ref="G10:H10"/>
    <mergeCell ref="G11:H11"/>
    <mergeCell ref="G12:H12"/>
    <mergeCell ref="C10:F10"/>
    <mergeCell ref="C11:F11"/>
    <mergeCell ref="C12:F12"/>
  </mergeCells>
  <printOptions headings="1"/>
  <pageMargins left="0.23622047244094491" right="0.23622047244094491" top="0.74803149606299213" bottom="0" header="0.31496062992125984" footer="0"/>
  <pageSetup paperSize="8" scale="71" orientation="landscape" r:id="rId1"/>
  <headerFooter>
    <oddHeader xml:space="preserve">&amp;CPříloha č. 4 – Tabulka pro zpracování nabídkové ceny
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7AFE6091B99543B90468B641281F69" ma:contentTypeVersion="" ma:contentTypeDescription="Vytvoří nový dokument" ma:contentTypeScope="" ma:versionID="240c26cc9b68db22a88051964510f85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vinny xmlns="$ListId:dokumentyvz;">false</Povinny>
    <SchvalovaciRizeni xmlns="$ListId:dokumentyvz;">true</SchvalovaciRizeni>
    <PripominkoveRizeni xmlns="$ListId:dokumentyvz;">false</PripominkoveRizeni>
    <TypVZ xmlns="$ListId:dokumentyvz;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0065771-B63D-4FE7-B02A-6AE27829C8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91574D3-4A57-4BCB-9D2F-9E565BB5373C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FF98CAAE-F4D9-4BE4-B2DC-DF74EC311C1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RM</dc:creator>
  <cp:lastModifiedBy>Uživatel</cp:lastModifiedBy>
  <cp:lastPrinted>2019-07-11T06:48:03Z</cp:lastPrinted>
  <dcterms:created xsi:type="dcterms:W3CDTF">2013-05-28T10:41:14Z</dcterms:created>
  <dcterms:modified xsi:type="dcterms:W3CDTF">2020-04-07T08:17:31Z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0x0101008D7AFE6091B99543B90468B641281F69</vt:lpwstr>
  </property>
</Properties>
</file>