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28830" windowHeight="6285" activeTab="0"/>
  </bookViews>
  <sheets>
    <sheet name="List1" sheetId="1" r:id="rId1"/>
  </sheets>
  <definedNames/>
  <calcPr fullCalcOnLoad="1"/>
</workbook>
</file>

<file path=xl/sharedStrings.xml><?xml version="1.0" encoding="utf-8"?>
<sst xmlns="http://schemas.openxmlformats.org/spreadsheetml/2006/main" count="16" uniqueCount="16">
  <si>
    <t>Vyučovací hodina</t>
  </si>
  <si>
    <t>Kurz</t>
  </si>
  <si>
    <t xml:space="preserve">Nabídková cena za 1 vyučovací hodinu </t>
  </si>
  <si>
    <t>Nabídková cena všech pořádaných kurzů za 1 rok výuky</t>
  </si>
  <si>
    <t>90 minut</t>
  </si>
  <si>
    <t>Skupinová výuka (jazyky evropských zemí)</t>
  </si>
  <si>
    <t>60 minut</t>
  </si>
  <si>
    <t>Individuální výuka (jazyky evropských zemí)</t>
  </si>
  <si>
    <t>Nabídková cena za 1 rok výuky (bez DPH)</t>
  </si>
  <si>
    <t>Sazba DPH %</t>
  </si>
  <si>
    <t>Uchazeč vyplní jen zeleně označená pole</t>
  </si>
  <si>
    <r>
      <t xml:space="preserve">Předpokládaný počet hodin </t>
    </r>
    <r>
      <rPr>
        <b/>
        <i/>
        <sz val="11"/>
        <color indexed="8"/>
        <rFont val="Calibri"/>
        <family val="2"/>
      </rPr>
      <t>(</t>
    </r>
    <r>
      <rPr>
        <b/>
        <i/>
        <sz val="11"/>
        <color indexed="8"/>
        <rFont val="Calibri"/>
        <family val="2"/>
      </rPr>
      <t>počet kurzů x počet hodin výuky během 1 školního roku)</t>
    </r>
  </si>
  <si>
    <t>Příloha č. 4.2 –Tabulka pro výpočet nabídkové ceny</t>
  </si>
  <si>
    <t>Nabídková cena za jednu vyučovací lekci skupinového kurzu, tedy 90. min. výuky, nepřesáhne částku 850 Kč bez DPH, za jednu vyučovací lekci individuálního kurzu evropských jazyků, tedy 60 min. výuky, nepřesáhne 550 Kč bez DPH.</t>
  </si>
  <si>
    <t>Celková nabídková cena za celou dobu trvání rámcové smlouvy ( 3 roky) bez DPH</t>
  </si>
  <si>
    <t>Celková nabídková cena za celou dobu trvání rámcové smlouvy ( 3 roky) s DPH</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</si>
</sst>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 &quot;Kč&quot;"/>
  </numFmts>
  <fonts count="37">
    <font>
      <sz val="11"/>
      <color theme="1"/>
      <name val="Calibri"/>
      <family val="2"/>
    </font>
    <font>
      <sz val="11"/>
      <color indexed="8"/>
      <name val="Calibri"/>
      <family val="2"/>
    </font>
    <font>
      <b/>
      <i/>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rgb="FFFFFF0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28" fillId="0" borderId="7" applyNumberFormat="0" applyFill="0" applyAlignment="0" applyProtection="0"/>
    <xf numFmtId="0" fontId="29"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cellStyleXfs>
  <cellXfs count="13">
    <xf numFmtId="0" fontId="0" fillId="0" borderId="0" xfId="0" applyFont="1" applyAlignment="1">
      <alignment/>
    </xf>
    <xf numFmtId="0" fontId="0" fillId="0" borderId="10" xfId="0" applyBorder="1" applyAlignment="1">
      <alignment/>
    </xf>
    <xf numFmtId="166" fontId="0" fillId="33" borderId="10" xfId="0" applyNumberFormat="1" applyFill="1" applyBorder="1" applyAlignment="1">
      <alignment/>
    </xf>
    <xf numFmtId="166" fontId="0" fillId="0" borderId="10" xfId="0" applyNumberFormat="1" applyFill="1" applyBorder="1" applyAlignment="1">
      <alignment/>
    </xf>
    <xf numFmtId="0" fontId="0" fillId="0" borderId="11" xfId="0" applyFill="1" applyBorder="1" applyAlignment="1">
      <alignment/>
    </xf>
    <xf numFmtId="10" fontId="0" fillId="33" borderId="10" xfId="0" applyNumberFormat="1" applyFill="1" applyBorder="1" applyAlignment="1">
      <alignment/>
    </xf>
    <xf numFmtId="0" fontId="0" fillId="33" borderId="0" xfId="0" applyFill="1" applyAlignment="1">
      <alignment/>
    </xf>
    <xf numFmtId="0" fontId="21" fillId="0" borderId="10" xfId="0" applyFont="1" applyBorder="1" applyAlignment="1">
      <alignment horizontal="center" vertical="center" wrapText="1"/>
    </xf>
    <xf numFmtId="0" fontId="21" fillId="34" borderId="10" xfId="0" applyFont="1" applyFill="1" applyBorder="1" applyAlignment="1">
      <alignment horizontal="center" vertical="justify"/>
    </xf>
    <xf numFmtId="0" fontId="36" fillId="0" borderId="0" xfId="0" applyFont="1" applyAlignment="1">
      <alignmen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G3" sqref="G3"/>
    </sheetView>
  </sheetViews>
  <sheetFormatPr defaultColWidth="9.140625" defaultRowHeight="15"/>
  <cols>
    <col min="1" max="1" width="10.8515625" style="0" customWidth="1"/>
    <col min="2" max="2" width="42.7109375" style="0" customWidth="1"/>
    <col min="3" max="3" width="20.00390625" style="0" customWidth="1"/>
    <col min="4" max="4" width="14.7109375" style="0" customWidth="1"/>
    <col min="5" max="5" width="16.8515625" style="0" customWidth="1"/>
  </cols>
  <sheetData>
    <row r="1" ht="15.75">
      <c r="A1" s="9" t="s">
        <v>12</v>
      </c>
    </row>
    <row r="3" spans="1:5" ht="87" customHeight="1">
      <c r="A3" s="7" t="s">
        <v>0</v>
      </c>
      <c r="B3" s="7" t="s">
        <v>1</v>
      </c>
      <c r="C3" s="7" t="s">
        <v>11</v>
      </c>
      <c r="D3" s="7" t="s">
        <v>2</v>
      </c>
      <c r="E3" s="7" t="s">
        <v>3</v>
      </c>
    </row>
    <row r="4" spans="1:5" ht="15">
      <c r="A4" s="1" t="s">
        <v>4</v>
      </c>
      <c r="B4" s="1" t="s">
        <v>5</v>
      </c>
      <c r="C4" s="1">
        <v>280</v>
      </c>
      <c r="D4" s="2">
        <v>0</v>
      </c>
      <c r="E4" s="4">
        <f>PRODUCT(C4:D4)</f>
        <v>0</v>
      </c>
    </row>
    <row r="5" spans="1:5" ht="15">
      <c r="A5" s="1" t="s">
        <v>6</v>
      </c>
      <c r="B5" s="1" t="s">
        <v>7</v>
      </c>
      <c r="C5" s="1">
        <v>840</v>
      </c>
      <c r="D5" s="2">
        <v>0</v>
      </c>
      <c r="E5" s="4">
        <f>PRODUCT(C5,D5)</f>
        <v>0</v>
      </c>
    </row>
    <row r="7" spans="2:5" ht="15">
      <c r="B7" s="10" t="s">
        <v>8</v>
      </c>
      <c r="C7" s="11"/>
      <c r="D7" s="12"/>
      <c r="E7" s="3">
        <f>SUM(E4:E5)</f>
        <v>0</v>
      </c>
    </row>
    <row r="8" spans="2:5" ht="15">
      <c r="B8" s="1" t="s">
        <v>14</v>
      </c>
      <c r="C8" s="1"/>
      <c r="D8" s="1"/>
      <c r="E8" s="3">
        <f>PRODUCT(E7,3)</f>
        <v>0</v>
      </c>
    </row>
    <row r="9" spans="2:5" ht="15">
      <c r="B9" s="10" t="s">
        <v>9</v>
      </c>
      <c r="C9" s="11"/>
      <c r="D9" s="12"/>
      <c r="E9" s="5">
        <v>0</v>
      </c>
    </row>
    <row r="10" spans="2:5" ht="15">
      <c r="B10" s="1" t="s">
        <v>15</v>
      </c>
      <c r="C10" s="1"/>
      <c r="D10" s="1"/>
      <c r="E10" s="3">
        <f>PRODUCT(E8:E9)+E8</f>
        <v>0</v>
      </c>
    </row>
    <row r="13" spans="1:2" ht="15">
      <c r="A13" s="6" t="s">
        <v>10</v>
      </c>
      <c r="B13" s="6"/>
    </row>
    <row r="15" ht="90">
      <c r="B15" s="8" t="s">
        <v>13</v>
      </c>
    </row>
  </sheetData>
  <sheetProtection/>
  <mergeCells count="2">
    <mergeCell ref="B7:D7"/>
    <mergeCell ref="B9:D9"/>
  </mergeCells>
  <printOptions/>
  <pageMargins left="0.7" right="0.7" top="0.787401575" bottom="0.7874015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Uživatel</cp:lastModifiedBy>
  <cp:lastPrinted>2016-03-18T15:40:25Z</cp:lastPrinted>
  <dcterms:created xsi:type="dcterms:W3CDTF">2012-05-06T15:47:18Z</dcterms:created>
  <dcterms:modified xsi:type="dcterms:W3CDTF">2023-06-06T14:25:32Z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valovaciRizeni">
    <vt:lpwstr>1</vt:lpwstr>
  </property>
  <property fmtid="{D5CDD505-2E9C-101B-9397-08002B2CF9AE}" pid="3" name="Povinny">
    <vt:lpwstr>0</vt:lpwstr>
  </property>
  <property fmtid="{D5CDD505-2E9C-101B-9397-08002B2CF9AE}" pid="4" name="TypVZ">
    <vt:lpwstr/>
  </property>
  <property fmtid="{D5CDD505-2E9C-101B-9397-08002B2CF9AE}" pid="5" name="PripominkoveRizeni">
    <vt:lpwstr>0</vt:lpwstr>
  </property>
</Properties>
</file>