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pbarasko\Desktop\VZ43_2021\Zadávací dokumentace\"/>
    </mc:Choice>
  </mc:AlternateContent>
  <bookViews>
    <workbookView xWindow="45" yWindow="795" windowWidth="24960" windowHeight="14820" tabRatio="500"/>
  </bookViews>
  <sheets>
    <sheet name="nabídková cena" sheetId="3" r:id="rId1"/>
  </sheets>
  <calcPr calcId="162913"/>
  <extLst>
    <ext xmlns:x14="http://schemas.microsoft.com/office/spreadsheetml/2009/9/main" uri="{79F54976-1DA5-4618-B147-4CDE4B953A38}">
      <x14:workbookPr defaultImageDpi="330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8" i="3" l="1"/>
  <c r="H13" i="3" l="1"/>
  <c r="H12" i="3"/>
  <c r="H7" i="3" l="1"/>
  <c r="H6" i="3"/>
  <c r="H5" i="3"/>
  <c r="H16" i="3" l="1"/>
  <c r="H18" i="3" s="1"/>
  <c r="H19" i="3" s="1"/>
</calcChain>
</file>

<file path=xl/sharedStrings.xml><?xml version="1.0" encoding="utf-8"?>
<sst xmlns="http://schemas.openxmlformats.org/spreadsheetml/2006/main" count="36" uniqueCount="26">
  <si>
    <t>položka</t>
  </si>
  <si>
    <t>Předpokládaný počet jednotek měsíčně</t>
  </si>
  <si>
    <t>1. rok</t>
  </si>
  <si>
    <t>2. rok</t>
  </si>
  <si>
    <t>3. rok</t>
  </si>
  <si>
    <t>Celkem</t>
  </si>
  <si>
    <t>jednotka</t>
  </si>
  <si>
    <t>měsíc</t>
  </si>
  <si>
    <t>cena za jednotku</t>
  </si>
  <si>
    <t>1 Gbps/měsíc</t>
  </si>
  <si>
    <t>stream stanice v požadovaných kvalitách včetně timeshitu</t>
  </si>
  <si>
    <t>Příloha č. 4 - Tabulka pro výpočet nabídkové ceny</t>
  </si>
  <si>
    <t>odbavení 100.000 konkurenčních  posluchačů</t>
  </si>
  <si>
    <t xml:space="preserve">Celková nabídková cena plnění za 36 měsíců (Kč bez DPH)                  
</t>
  </si>
  <si>
    <t>% DPH</t>
  </si>
  <si>
    <t>Výše DPH</t>
  </si>
  <si>
    <t>Celková cena za 36 měsíců s DPH</t>
  </si>
  <si>
    <t>dočasné navýšení prostupnosti pro odbavení špiček</t>
  </si>
  <si>
    <t>Předpokládaný počet jednotek ročně</t>
  </si>
  <si>
    <t xml:space="preserve">tabulka č.1 - cena za běžné měsíční služby </t>
  </si>
  <si>
    <t>tabulka č.2 - cena za dodatečné služby</t>
  </si>
  <si>
    <t>servisní práce*</t>
  </si>
  <si>
    <t xml:space="preserve">* Účastník není oprávněn překročit nabídkovou cenu 1.200,- Kč za 1 hodinu poskytování servisních služeb bez DPH, tj. může nabídnout cenu stejnou či nižší. </t>
  </si>
  <si>
    <t>výroba a distribuce B2B streamů jedné stanice (2 streamy pro jednu stanici)</t>
  </si>
  <si>
    <t>1 hodina</t>
  </si>
  <si>
    <t>DDOS ochrana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</si>
</sst>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\ &quot;Kč&quot;"/>
    <numFmt numFmtId="165" formatCode="#,##0.00\ [$Kč-405]"/>
  </numFmts>
  <fonts count="9" x14ac:knownFonts="1">
    <font>
      <sz val="12"/>
      <color theme="1"/>
      <name val="Calibri"/>
      <family val="2"/>
      <scheme val="minor"/>
    </font>
    <font>
      <sz val="18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  <font>
      <sz val="12"/>
      <color rgb="FF00000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CCCCCC"/>
        <bgColor rgb="FFCCCCCC"/>
      </patternFill>
    </fill>
    <fill>
      <patternFill patternType="solid">
        <fgColor theme="2"/>
        <bgColor indexed="64"/>
      </patternFill>
    </fill>
    <fill>
      <patternFill patternType="solid">
        <fgColor rgb="FFFFFF00"/>
        <bgColor rgb="FFFFFF00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auto="1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37">
    <xf numFmtId="0" fontId="0" fillId="0" borderId="0" xfId="0"/>
    <xf numFmtId="164" fontId="3" fillId="2" borderId="3" xfId="0" applyNumberFormat="1" applyFont="1" applyFill="1" applyBorder="1" applyProtection="1">
      <protection locked="0"/>
    </xf>
    <xf numFmtId="164" fontId="3" fillId="2" borderId="1" xfId="0" applyNumberFormat="1" applyFont="1" applyFill="1" applyBorder="1" applyProtection="1">
      <protection locked="0"/>
    </xf>
    <xf numFmtId="0" fontId="1" fillId="0" borderId="0" xfId="0" applyFont="1" applyProtection="1"/>
    <xf numFmtId="0" fontId="4" fillId="0" borderId="0" xfId="0" applyFont="1" applyProtection="1"/>
    <xf numFmtId="1" fontId="4" fillId="0" borderId="0" xfId="0" applyNumberFormat="1" applyFont="1" applyProtection="1"/>
    <xf numFmtId="0" fontId="5" fillId="3" borderId="1" xfId="0" applyFont="1" applyFill="1" applyBorder="1" applyAlignment="1" applyProtection="1">
      <alignment horizontal="center"/>
    </xf>
    <xf numFmtId="0" fontId="3" fillId="0" borderId="0" xfId="0" applyFont="1" applyBorder="1" applyAlignment="1" applyProtection="1"/>
    <xf numFmtId="0" fontId="2" fillId="4" borderId="2" xfId="0" applyFont="1" applyFill="1" applyBorder="1" applyAlignment="1" applyProtection="1">
      <alignment horizontal="center" wrapText="1"/>
    </xf>
    <xf numFmtId="0" fontId="2" fillId="4" borderId="4" xfId="0" applyFont="1" applyFill="1" applyBorder="1" applyAlignment="1" applyProtection="1">
      <alignment horizontal="center" wrapText="1"/>
    </xf>
    <xf numFmtId="0" fontId="5" fillId="3" borderId="1" xfId="0" applyFont="1" applyFill="1" applyBorder="1" applyAlignment="1" applyProtection="1"/>
    <xf numFmtId="0" fontId="4" fillId="0" borderId="0" xfId="0" applyFont="1" applyBorder="1" applyAlignment="1" applyProtection="1">
      <alignment horizontal="center" wrapText="1"/>
    </xf>
    <xf numFmtId="0" fontId="4" fillId="0" borderId="0" xfId="0" applyFont="1" applyAlignment="1" applyProtection="1">
      <alignment horizontal="center" wrapText="1"/>
    </xf>
    <xf numFmtId="0" fontId="4" fillId="0" borderId="1" xfId="0" applyFont="1" applyBorder="1" applyAlignment="1" applyProtection="1">
      <alignment wrapText="1"/>
    </xf>
    <xf numFmtId="0" fontId="4" fillId="0" borderId="3" xfId="0" applyFont="1" applyBorder="1" applyAlignment="1" applyProtection="1">
      <alignment wrapText="1"/>
    </xf>
    <xf numFmtId="0" fontId="4" fillId="0" borderId="1" xfId="0" applyFont="1" applyBorder="1" applyProtection="1"/>
    <xf numFmtId="164" fontId="4" fillId="0" borderId="1" xfId="0" applyNumberFormat="1" applyFont="1" applyBorder="1" applyProtection="1"/>
    <xf numFmtId="164" fontId="4" fillId="0" borderId="0" xfId="0" applyNumberFormat="1" applyFont="1" applyBorder="1" applyProtection="1"/>
    <xf numFmtId="0" fontId="3" fillId="0" borderId="1" xfId="0" applyFont="1" applyBorder="1" applyAlignment="1" applyProtection="1">
      <alignment wrapText="1"/>
    </xf>
    <xf numFmtId="1" fontId="4" fillId="0" borderId="0" xfId="0" applyNumberFormat="1" applyFont="1" applyBorder="1" applyProtection="1"/>
    <xf numFmtId="0" fontId="4" fillId="0" borderId="0" xfId="0" applyFont="1" applyFill="1" applyBorder="1" applyAlignment="1" applyProtection="1">
      <alignment wrapText="1"/>
    </xf>
    <xf numFmtId="164" fontId="3" fillId="0" borderId="0" xfId="0" applyNumberFormat="1" applyFont="1" applyFill="1" applyBorder="1" applyProtection="1"/>
    <xf numFmtId="0" fontId="4" fillId="0" borderId="0" xfId="0" applyFont="1" applyFill="1" applyBorder="1" applyProtection="1"/>
    <xf numFmtId="164" fontId="4" fillId="0" borderId="0" xfId="0" applyNumberFormat="1" applyFont="1" applyFill="1" applyBorder="1" applyProtection="1"/>
    <xf numFmtId="0" fontId="2" fillId="0" borderId="0" xfId="0" applyFont="1" applyProtection="1"/>
    <xf numFmtId="0" fontId="8" fillId="0" borderId="0" xfId="0" applyFont="1" applyAlignment="1" applyProtection="1"/>
    <xf numFmtId="0" fontId="4" fillId="0" borderId="0" xfId="0" applyFont="1" applyBorder="1" applyAlignment="1" applyProtection="1">
      <alignment wrapText="1"/>
    </xf>
    <xf numFmtId="0" fontId="4" fillId="0" borderId="0" xfId="0" applyFont="1" applyBorder="1" applyProtection="1"/>
    <xf numFmtId="0" fontId="6" fillId="0" borderId="5" xfId="0" applyFont="1" applyBorder="1" applyAlignment="1" applyProtection="1">
      <alignment wrapText="1"/>
    </xf>
    <xf numFmtId="0" fontId="6" fillId="0" borderId="6" xfId="0" applyFont="1" applyBorder="1" applyAlignment="1" applyProtection="1"/>
    <xf numFmtId="0" fontId="6" fillId="0" borderId="7" xfId="0" applyFont="1" applyBorder="1" applyAlignment="1" applyProtection="1"/>
    <xf numFmtId="165" fontId="6" fillId="0" borderId="1" xfId="0" applyNumberFormat="1" applyFont="1" applyBorder="1" applyProtection="1"/>
    <xf numFmtId="0" fontId="3" fillId="0" borderId="5" xfId="0" applyFont="1" applyBorder="1" applyAlignment="1" applyProtection="1"/>
    <xf numFmtId="0" fontId="3" fillId="0" borderId="6" xfId="0" applyFont="1" applyBorder="1" applyAlignment="1" applyProtection="1"/>
    <xf numFmtId="0" fontId="3" fillId="0" borderId="7" xfId="0" applyFont="1" applyBorder="1" applyAlignment="1" applyProtection="1"/>
    <xf numFmtId="165" fontId="3" fillId="0" borderId="1" xfId="0" applyNumberFormat="1" applyFont="1" applyBorder="1" applyProtection="1"/>
    <xf numFmtId="10" fontId="7" fillId="5" borderId="1" xfId="0" applyNumberFormat="1" applyFont="1" applyFill="1" applyBorder="1" applyAlignment="1" applyProtection="1">
      <alignment horizontal="right"/>
      <protection locked="0"/>
    </xf>
  </cellXfs>
  <cellStyles count="1">
    <cellStyle name="Normální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K19"/>
  <sheetViews>
    <sheetView tabSelected="1" zoomScaleNormal="100" workbookViewId="0">
      <selection activeCell="H17" sqref="H17"/>
    </sheetView>
  </sheetViews>
  <sheetFormatPr defaultColWidth="8.875" defaultRowHeight="15.75" x14ac:dyDescent="0.25"/>
  <cols>
    <col min="1" max="1" width="8.875" style="4"/>
    <col min="2" max="2" width="34.125" style="4" customWidth="1"/>
    <col min="3" max="3" width="12.875" style="4" customWidth="1"/>
    <col min="4" max="4" width="16" style="4" customWidth="1"/>
    <col min="5" max="7" width="13.375" style="4" customWidth="1"/>
    <col min="8" max="8" width="26.75" style="4" customWidth="1"/>
    <col min="9" max="9" width="18.75" style="5" customWidth="1"/>
    <col min="10" max="10" width="12.375" style="4" customWidth="1"/>
    <col min="11" max="11" width="13.625" style="4" customWidth="1"/>
    <col min="12" max="12" width="17.75" style="4" customWidth="1"/>
    <col min="13" max="16384" width="8.875" style="4"/>
  </cols>
  <sheetData>
    <row r="1" spans="2:11" ht="23.25" x14ac:dyDescent="0.35">
      <c r="B1" s="3" t="s">
        <v>11</v>
      </c>
      <c r="C1" s="3"/>
    </row>
    <row r="2" spans="2:11" ht="15" customHeight="1" x14ac:dyDescent="0.35">
      <c r="B2" s="3"/>
      <c r="C2" s="3"/>
    </row>
    <row r="3" spans="2:11" ht="35.25" customHeight="1" x14ac:dyDescent="0.25">
      <c r="B3" s="4" t="s">
        <v>19</v>
      </c>
      <c r="E3" s="6" t="s">
        <v>1</v>
      </c>
      <c r="F3" s="6"/>
      <c r="G3" s="6"/>
      <c r="H3" s="7"/>
      <c r="I3" s="7"/>
      <c r="J3" s="7"/>
    </row>
    <row r="4" spans="2:11" s="12" customFormat="1" ht="52.5" customHeight="1" x14ac:dyDescent="0.25">
      <c r="B4" s="8" t="s">
        <v>0</v>
      </c>
      <c r="C4" s="9" t="s">
        <v>6</v>
      </c>
      <c r="D4" s="9" t="s">
        <v>8</v>
      </c>
      <c r="E4" s="10" t="s">
        <v>2</v>
      </c>
      <c r="F4" s="10" t="s">
        <v>3</v>
      </c>
      <c r="G4" s="10" t="s">
        <v>4</v>
      </c>
      <c r="H4" s="10" t="s">
        <v>5</v>
      </c>
      <c r="I4" s="11"/>
      <c r="J4" s="7"/>
    </row>
    <row r="5" spans="2:11" ht="31.5" x14ac:dyDescent="0.25">
      <c r="B5" s="13" t="s">
        <v>10</v>
      </c>
      <c r="C5" s="14" t="s">
        <v>7</v>
      </c>
      <c r="D5" s="1"/>
      <c r="E5" s="15">
        <v>25</v>
      </c>
      <c r="F5" s="15">
        <v>26</v>
      </c>
      <c r="G5" s="15">
        <v>27</v>
      </c>
      <c r="H5" s="16">
        <f>SUM(E5:G5)*12*D5</f>
        <v>0</v>
      </c>
      <c r="I5" s="17"/>
    </row>
    <row r="6" spans="2:11" ht="31.5" x14ac:dyDescent="0.25">
      <c r="B6" s="18" t="s">
        <v>12</v>
      </c>
      <c r="C6" s="14" t="s">
        <v>7</v>
      </c>
      <c r="D6" s="1"/>
      <c r="E6" s="15">
        <v>1</v>
      </c>
      <c r="F6" s="15">
        <v>1</v>
      </c>
      <c r="G6" s="15">
        <v>1</v>
      </c>
      <c r="H6" s="16">
        <f>SUM(E6:G6)*12*D6</f>
        <v>0</v>
      </c>
    </row>
    <row r="7" spans="2:11" ht="31.5" x14ac:dyDescent="0.25">
      <c r="B7" s="13" t="s">
        <v>23</v>
      </c>
      <c r="C7" s="13" t="s">
        <v>7</v>
      </c>
      <c r="D7" s="2"/>
      <c r="E7" s="15">
        <v>25</v>
      </c>
      <c r="F7" s="15">
        <v>26</v>
      </c>
      <c r="G7" s="15">
        <v>27</v>
      </c>
      <c r="H7" s="16">
        <f>SUM(E7:G7)*12*D7</f>
        <v>0</v>
      </c>
      <c r="I7" s="19"/>
    </row>
    <row r="8" spans="2:11" x14ac:dyDescent="0.25">
      <c r="B8" s="13" t="s">
        <v>25</v>
      </c>
      <c r="C8" s="13" t="s">
        <v>7</v>
      </c>
      <c r="D8" s="2"/>
      <c r="E8" s="15">
        <v>1</v>
      </c>
      <c r="F8" s="15">
        <v>1</v>
      </c>
      <c r="G8" s="15">
        <v>1</v>
      </c>
      <c r="H8" s="16">
        <f>SUM(E8:G8)*12*D8</f>
        <v>0</v>
      </c>
      <c r="I8" s="19"/>
    </row>
    <row r="9" spans="2:11" x14ac:dyDescent="0.25">
      <c r="B9" s="20"/>
      <c r="C9" s="20"/>
      <c r="D9" s="21"/>
      <c r="E9" s="22"/>
      <c r="F9" s="22"/>
      <c r="G9" s="22"/>
      <c r="H9" s="23"/>
      <c r="I9" s="19"/>
    </row>
    <row r="10" spans="2:11" ht="32.25" customHeight="1" x14ac:dyDescent="0.25">
      <c r="B10" s="4" t="s">
        <v>20</v>
      </c>
      <c r="E10" s="6" t="s">
        <v>18</v>
      </c>
      <c r="F10" s="6"/>
      <c r="G10" s="6"/>
    </row>
    <row r="11" spans="2:11" x14ac:dyDescent="0.25">
      <c r="B11" s="8" t="s">
        <v>0</v>
      </c>
      <c r="C11" s="9" t="s">
        <v>6</v>
      </c>
      <c r="D11" s="9" t="s">
        <v>8</v>
      </c>
      <c r="E11" s="10" t="s">
        <v>2</v>
      </c>
      <c r="F11" s="10" t="s">
        <v>3</v>
      </c>
      <c r="G11" s="10" t="s">
        <v>4</v>
      </c>
      <c r="H11" s="10" t="s">
        <v>5</v>
      </c>
    </row>
    <row r="12" spans="2:11" ht="31.5" x14ac:dyDescent="0.25">
      <c r="B12" s="13" t="s">
        <v>17</v>
      </c>
      <c r="C12" s="14" t="s">
        <v>9</v>
      </c>
      <c r="D12" s="1"/>
      <c r="E12" s="15">
        <v>1</v>
      </c>
      <c r="F12" s="15">
        <v>1</v>
      </c>
      <c r="G12" s="15">
        <v>1</v>
      </c>
      <c r="H12" s="16">
        <f>SUM(E12:G12)*D12</f>
        <v>0</v>
      </c>
      <c r="I12" s="24"/>
    </row>
    <row r="13" spans="2:11" x14ac:dyDescent="0.25">
      <c r="B13" s="13" t="s">
        <v>21</v>
      </c>
      <c r="C13" s="14" t="s">
        <v>24</v>
      </c>
      <c r="D13" s="1"/>
      <c r="E13" s="15">
        <v>20</v>
      </c>
      <c r="F13" s="15">
        <v>20</v>
      </c>
      <c r="G13" s="15">
        <v>20</v>
      </c>
      <c r="H13" s="16">
        <f>SUM(E13:G13)*D13</f>
        <v>0</v>
      </c>
    </row>
    <row r="14" spans="2:11" x14ac:dyDescent="0.25">
      <c r="B14" s="25" t="s">
        <v>22</v>
      </c>
      <c r="C14" s="26"/>
      <c r="D14" s="21"/>
      <c r="E14" s="27"/>
      <c r="F14" s="27"/>
      <c r="G14" s="27"/>
      <c r="H14" s="17"/>
      <c r="I14" s="27"/>
    </row>
    <row r="15" spans="2:11" x14ac:dyDescent="0.25">
      <c r="B15" s="26"/>
      <c r="C15" s="26"/>
      <c r="D15" s="21"/>
      <c r="E15" s="27"/>
      <c r="F15" s="27"/>
      <c r="G15" s="27"/>
      <c r="H15" s="17"/>
      <c r="I15" s="27"/>
    </row>
    <row r="16" spans="2:11" x14ac:dyDescent="0.25">
      <c r="B16" s="28" t="s">
        <v>13</v>
      </c>
      <c r="C16" s="29"/>
      <c r="D16" s="29"/>
      <c r="E16" s="29"/>
      <c r="F16" s="29"/>
      <c r="G16" s="30"/>
      <c r="H16" s="31">
        <f>SUM(H5:H8)+SUM(H12:H13)</f>
        <v>0</v>
      </c>
      <c r="I16" s="7"/>
      <c r="J16" s="7"/>
      <c r="K16" s="7"/>
    </row>
    <row r="17" spans="2:11" x14ac:dyDescent="0.25">
      <c r="B17" s="32" t="s">
        <v>14</v>
      </c>
      <c r="C17" s="33"/>
      <c r="D17" s="33"/>
      <c r="E17" s="33"/>
      <c r="F17" s="33"/>
      <c r="G17" s="34"/>
      <c r="H17" s="36">
        <v>0</v>
      </c>
      <c r="I17" s="7"/>
      <c r="J17" s="7"/>
      <c r="K17" s="7"/>
    </row>
    <row r="18" spans="2:11" x14ac:dyDescent="0.25">
      <c r="B18" s="32" t="s">
        <v>15</v>
      </c>
      <c r="C18" s="33"/>
      <c r="D18" s="33"/>
      <c r="E18" s="33"/>
      <c r="F18" s="33"/>
      <c r="G18" s="34"/>
      <c r="H18" s="35">
        <f>H17*H16</f>
        <v>0</v>
      </c>
      <c r="I18" s="7"/>
      <c r="J18" s="7"/>
      <c r="K18" s="7"/>
    </row>
    <row r="19" spans="2:11" x14ac:dyDescent="0.25">
      <c r="B19" s="32" t="s">
        <v>16</v>
      </c>
      <c r="C19" s="33"/>
      <c r="D19" s="33"/>
      <c r="E19" s="33"/>
      <c r="F19" s="33"/>
      <c r="G19" s="34"/>
      <c r="H19" s="35">
        <f>H16+H18</f>
        <v>0</v>
      </c>
      <c r="I19" s="7"/>
      <c r="J19" s="7"/>
      <c r="K19" s="7"/>
    </row>
  </sheetData>
  <sheetProtection algorithmName="SHA-512" hashValue="Z/JI/CFpqbx4Zk5xYxA+i1XMi3Gx/YI4os4xSiyf5CUf3VEto2iI9ufFxZiUB+baZ/AY/KDhK3RmpnwoHFPyqg==" saltValue="tC0NqJ3IEenqQamBYQMg0A==" spinCount="100000" sheet="1" objects="1" scenarios="1" selectLockedCells="1"/>
  <mergeCells count="6">
    <mergeCell ref="B19:G19"/>
    <mergeCell ref="E3:G3"/>
    <mergeCell ref="E10:G10"/>
    <mergeCell ref="B16:G16"/>
    <mergeCell ref="B17:G17"/>
    <mergeCell ref="B18:G18"/>
  </mergeCells>
  <pageMargins left="0.7" right="0.7" top="0.75" bottom="0.75" header="0.3" footer="0.3"/>
  <pageSetup paperSize="9" scale="8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nabídková cena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Uživatel</cp:lastModifiedBy>
  <cp:lastPrinted>2022-04-19T15:04:34Z</cp:lastPrinted>
  <dcterms:created xsi:type="dcterms:W3CDTF">2019-01-18T09:26:27Z</dcterms:created>
  <dcterms:modified xsi:type="dcterms:W3CDTF">2022-04-19T15:08:53Z</dcterms:modified>
</cp:coreProperties>
</file>