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eifert\AppData\Roaming\ELO Digital Office\cro-prod\718\checkout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Stred" sheetId="1" r:id="rId2"/>
  </sheets>
  <calcPr calcId="152511"/>
</workbook>
</file>

<file path=xl/calcChain.xml><?xml version="1.0" encoding="utf-8"?>
<calcChain xmlns="http://schemas.openxmlformats.org/spreadsheetml/2006/main">
  <c r="O322" i="1" l="1"/>
  <c r="O321" i="1"/>
  <c r="O320" i="1"/>
  <c r="O319" i="1"/>
  <c r="O318" i="1"/>
  <c r="O317" i="1"/>
  <c r="O316" i="1"/>
  <c r="O315" i="1"/>
  <c r="O314" i="1"/>
  <c r="O313" i="1"/>
  <c r="O312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5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0" i="1"/>
  <c r="O249" i="1"/>
  <c r="O332" i="1"/>
  <c r="O331" i="1"/>
  <c r="O330" i="1"/>
  <c r="O329" i="1"/>
  <c r="O328" i="1"/>
  <c r="O327" i="1"/>
  <c r="O326" i="1"/>
  <c r="O325" i="1"/>
  <c r="O339" i="1"/>
  <c r="O338" i="1"/>
  <c r="O363" i="1"/>
  <c r="O362" i="1"/>
  <c r="O361" i="1"/>
  <c r="O360" i="1"/>
  <c r="O359" i="1"/>
  <c r="O358" i="1"/>
  <c r="O357" i="1"/>
  <c r="O356" i="1"/>
  <c r="O355" i="1"/>
  <c r="O35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46" i="1"/>
  <c r="O145" i="1"/>
  <c r="O144" i="1"/>
  <c r="O143" i="1"/>
  <c r="O142" i="1"/>
  <c r="O141" i="1"/>
  <c r="O140" i="1"/>
  <c r="O139" i="1"/>
  <c r="O138" i="1"/>
  <c r="O137" i="1"/>
  <c r="O136" i="1"/>
  <c r="O49" i="1" l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<sst xmlns="http://schemas.openxmlformats.org/spreadsheetml/2006/main" count="6097" uniqueCount="1397">
  <si>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</si>
  <si>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</si>
  <si>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</si>
  <si>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</si>
  <si>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</si>
  <si>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</si>
  <si>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</si>
  <si>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</si>
  <si>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</si>
  <si>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</si>
  <si>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</si>
  <si>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</si>
  <si>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střecha Balbínova</t>
  </si>
  <si>
    <t>Toshiba</t>
  </si>
  <si>
    <t>RAV-SP562AT-E</t>
  </si>
  <si>
    <t>707E0044</t>
  </si>
  <si>
    <t>3,41 kW</t>
  </si>
  <si>
    <t>R410A</t>
  </si>
  <si>
    <t>2xR</t>
  </si>
  <si>
    <t>NE</t>
  </si>
  <si>
    <t>nad garáží k Římská</t>
  </si>
  <si>
    <t>centrální UPS</t>
  </si>
  <si>
    <t>Daikin</t>
  </si>
  <si>
    <t>R125FJ7W1</t>
  </si>
  <si>
    <t>00940154</t>
  </si>
  <si>
    <t>4xR</t>
  </si>
  <si>
    <t>80820117</t>
  </si>
  <si>
    <t>00940158</t>
  </si>
  <si>
    <t>80820128</t>
  </si>
  <si>
    <t>00940153</t>
  </si>
  <si>
    <t>00940155</t>
  </si>
  <si>
    <t>krček vnitroblok k Římská</t>
  </si>
  <si>
    <t>krček vnitroblok k Vinohradská 1. patro</t>
  </si>
  <si>
    <t>006P0320</t>
  </si>
  <si>
    <t>3,19 kW</t>
  </si>
  <si>
    <t>střecha u strojovny páternosteru oknem</t>
  </si>
  <si>
    <t>strojovna páter</t>
  </si>
  <si>
    <t>2,53 kW</t>
  </si>
  <si>
    <t>střecha 5. patro Vinohradská oknem</t>
  </si>
  <si>
    <t>705E0943</t>
  </si>
  <si>
    <t>balkón 1. patro směrem k metru</t>
  </si>
  <si>
    <t>RAV-SM563AT-E</t>
  </si>
  <si>
    <t>810P0325</t>
  </si>
  <si>
    <t>2,49 kW</t>
  </si>
  <si>
    <t>Praha 2, Římská 13</t>
  </si>
  <si>
    <t xml:space="preserve">střecha budovy B </t>
  </si>
  <si>
    <t>1906468</t>
  </si>
  <si>
    <t>LG</t>
  </si>
  <si>
    <t>RAV-SM803AT-E</t>
  </si>
  <si>
    <t>R410</t>
  </si>
  <si>
    <t>Praha 2, Římská 15</t>
  </si>
  <si>
    <t>VRV systém</t>
  </si>
  <si>
    <t>1xR</t>
  </si>
  <si>
    <t>ANO</t>
  </si>
  <si>
    <t>střecha, na prostřední vyvýšené části</t>
  </si>
  <si>
    <t>2. PATRO LEONARDO</t>
  </si>
  <si>
    <t>RXS50F2V1B</t>
  </si>
  <si>
    <t>J002918</t>
  </si>
  <si>
    <t>J002935</t>
  </si>
  <si>
    <t>střecha 6NP, uprostřed vedle vyvýšené části</t>
  </si>
  <si>
    <t>STROJOVNA VÝTAHU</t>
  </si>
  <si>
    <t>garáž Římská</t>
  </si>
  <si>
    <t>rozvodna Římská</t>
  </si>
  <si>
    <t>205P0149</t>
  </si>
  <si>
    <t>velín Římská 13</t>
  </si>
  <si>
    <t>Fujitsu</t>
  </si>
  <si>
    <t>AOY-30UNBDL</t>
  </si>
  <si>
    <t>T000168</t>
  </si>
  <si>
    <t>2,75 kW</t>
  </si>
  <si>
    <t>R407C</t>
  </si>
  <si>
    <t>Praha 8, Hybešova 10</t>
  </si>
  <si>
    <t>balkón Studia A (1)</t>
  </si>
  <si>
    <t>Studio A</t>
  </si>
  <si>
    <t>Panasonic</t>
  </si>
  <si>
    <t>CU-E28GKE</t>
  </si>
  <si>
    <t>1/2007</t>
  </si>
  <si>
    <t>7,65 kW</t>
  </si>
  <si>
    <t>balkón Studia A (2)</t>
  </si>
  <si>
    <t>3/2007</t>
  </si>
  <si>
    <t>balkón Studia A (3)</t>
  </si>
  <si>
    <t>2/2007</t>
  </si>
  <si>
    <t>balkón Studia A (4)</t>
  </si>
  <si>
    <t>západní křídlo (5)</t>
  </si>
  <si>
    <t>Kanceláře studia Region</t>
  </si>
  <si>
    <t>Carrier</t>
  </si>
  <si>
    <t>38GL2M36G</t>
  </si>
  <si>
    <t>západní křídlo (6)</t>
  </si>
  <si>
    <t>38GL018G</t>
  </si>
  <si>
    <t>02A0124220</t>
  </si>
  <si>
    <t>2,56 kW</t>
  </si>
  <si>
    <t>západní křídlo (7)</t>
  </si>
  <si>
    <t>38GL024G</t>
  </si>
  <si>
    <t>02A0115601</t>
  </si>
  <si>
    <t>3,1 kW</t>
  </si>
  <si>
    <t>Režie studia A</t>
  </si>
  <si>
    <t>38GL048G9</t>
  </si>
  <si>
    <t>2003</t>
  </si>
  <si>
    <t>východní křídlo (10)</t>
  </si>
  <si>
    <t>východní křídlo (12)</t>
  </si>
  <si>
    <t>východní křídlo (13)</t>
  </si>
  <si>
    <t>RAV-SM 803 AT-E / RAV-SM 806 KRT-E</t>
  </si>
  <si>
    <t>půda západní část (14)</t>
  </si>
  <si>
    <t>půda východní část (15)</t>
  </si>
  <si>
    <t>AOY30ABHL</t>
  </si>
  <si>
    <t>T004155</t>
  </si>
  <si>
    <t>3,2 kW</t>
  </si>
  <si>
    <t>půda patro východní část (16)</t>
  </si>
  <si>
    <t>Technika místnost 302</t>
  </si>
  <si>
    <t>T002769</t>
  </si>
  <si>
    <t>střecha západní část z půdy (17)</t>
  </si>
  <si>
    <t>Kontrola vysílání</t>
  </si>
  <si>
    <t>u země za plotem západní část (18)</t>
  </si>
  <si>
    <t>Rozvodna + UPS</t>
  </si>
  <si>
    <t>RAS-13GA-ES2</t>
  </si>
  <si>
    <t>1,54 kW</t>
  </si>
  <si>
    <t>České Budějovice, U tří lvů 1</t>
  </si>
  <si>
    <t xml:space="preserve">Stěna nad střechou VZT  Dvůr </t>
  </si>
  <si>
    <r>
      <t xml:space="preserve">záznamové pracoviště ZP2 - </t>
    </r>
    <r>
      <rPr>
        <sz val="8"/>
        <color rgb="FFFF0000"/>
        <rFont val="Calibri"/>
        <family val="2"/>
        <charset val="238"/>
        <scheme val="minor"/>
      </rPr>
      <t>2x</t>
    </r>
    <r>
      <rPr>
        <sz val="8"/>
        <color theme="1"/>
        <rFont val="Calibri"/>
        <family val="2"/>
        <charset val="238"/>
        <scheme val="minor"/>
      </rPr>
      <t xml:space="preserve"> kancelář zpravodajství    </t>
    </r>
    <r>
      <rPr>
        <sz val="8"/>
        <color rgb="FFFF0000"/>
        <rFont val="Calibri"/>
        <family val="2"/>
        <charset val="238"/>
        <scheme val="minor"/>
      </rPr>
      <t>1x</t>
    </r>
  </si>
  <si>
    <t xml:space="preserve">38VYM-32 </t>
  </si>
  <si>
    <t>04AQ/16330</t>
  </si>
  <si>
    <t>2,82 kW</t>
  </si>
  <si>
    <r>
      <t xml:space="preserve">Diskuzní studio  </t>
    </r>
    <r>
      <rPr>
        <sz val="8"/>
        <color rgb="FFFF0000"/>
        <rFont val="Calibri"/>
        <family val="2"/>
        <charset val="238"/>
        <scheme val="minor"/>
      </rPr>
      <t xml:space="preserve"> 1x</t>
    </r>
    <r>
      <rPr>
        <sz val="8"/>
        <color theme="1"/>
        <rFont val="Calibri"/>
        <family val="2"/>
        <charset val="238"/>
        <scheme val="minor"/>
      </rPr>
      <t xml:space="preserve">                  Diskuzní režie             </t>
    </r>
    <r>
      <rPr>
        <sz val="8"/>
        <color rgb="FFFF0000"/>
        <rFont val="Calibri"/>
        <family val="2"/>
        <charset val="238"/>
        <scheme val="minor"/>
      </rPr>
      <t>1x</t>
    </r>
  </si>
  <si>
    <t>10AP/13200</t>
  </si>
  <si>
    <t>2x2,41 kW</t>
  </si>
  <si>
    <r>
      <t xml:space="preserve">kancelář zpravodajství      </t>
    </r>
    <r>
      <rPr>
        <sz val="8"/>
        <color rgb="FFFF0000"/>
        <rFont val="Calibri"/>
        <family val="2"/>
        <charset val="238"/>
        <scheme val="minor"/>
      </rPr>
      <t>1x</t>
    </r>
  </si>
  <si>
    <t>38NYV035M</t>
  </si>
  <si>
    <t>3,5 kW</t>
  </si>
  <si>
    <r>
      <t xml:space="preserve">Kancelář                      </t>
    </r>
    <r>
      <rPr>
        <sz val="8"/>
        <color rgb="FFFF0000"/>
        <rFont val="Calibri"/>
        <family val="2"/>
        <charset val="238"/>
        <scheme val="minor"/>
      </rPr>
      <t>2x</t>
    </r>
  </si>
  <si>
    <t>38VYM-28N</t>
  </si>
  <si>
    <t>11AS/05094</t>
  </si>
  <si>
    <t>3,28 kW</t>
  </si>
  <si>
    <r>
      <t xml:space="preserve">Kancelář hudeb redakce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Záznamové pracoviště ZP 1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Kancelář PPR    </t>
    </r>
    <r>
      <rPr>
        <sz val="8"/>
        <color rgb="FFFF0000"/>
        <rFont val="Calibri"/>
        <family val="2"/>
        <charset val="238"/>
        <scheme val="minor"/>
      </rPr>
      <t>1x</t>
    </r>
  </si>
  <si>
    <t>11AS/05095</t>
  </si>
  <si>
    <r>
      <t xml:space="preserve">Kancelář OSM - údržba             </t>
    </r>
    <r>
      <rPr>
        <sz val="8"/>
        <color rgb="FFFF0000"/>
        <rFont val="Calibri"/>
        <family val="2"/>
        <charset val="238"/>
        <scheme val="minor"/>
      </rPr>
      <t>1x</t>
    </r>
  </si>
  <si>
    <t>38VYX080N</t>
  </si>
  <si>
    <t>707E1077</t>
  </si>
  <si>
    <t>3,4 kW</t>
  </si>
  <si>
    <r>
      <t xml:space="preserve">mč. 111 serverovna přepojovač      </t>
    </r>
    <r>
      <rPr>
        <sz val="8"/>
        <color rgb="FFFF0000"/>
        <rFont val="Calibri"/>
        <family val="2"/>
        <charset val="238"/>
        <scheme val="minor"/>
      </rPr>
      <t xml:space="preserve"> 1x</t>
    </r>
  </si>
  <si>
    <t>1,625 kW</t>
  </si>
  <si>
    <r>
      <t xml:space="preserve">mč. 112 serverovna přepojovač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č.m.112</t>
    </r>
  </si>
  <si>
    <t>P18RK UE1 (ASUW186C8A0)</t>
  </si>
  <si>
    <t>301KAJP</t>
  </si>
  <si>
    <t>6,3 kW</t>
  </si>
  <si>
    <t>velká klimatizace slouží pro VZT</t>
  </si>
  <si>
    <t>Střecha VZT  Dvůr</t>
  </si>
  <si>
    <t>VZT  -činoherní studio</t>
  </si>
  <si>
    <t>Daikin Europe NV</t>
  </si>
  <si>
    <t xml:space="preserve">ER8DW1 </t>
  </si>
  <si>
    <t>7,1 kW</t>
  </si>
  <si>
    <t>VZT  -hudební studio</t>
  </si>
  <si>
    <t>VZT  - hudební studio</t>
  </si>
  <si>
    <t>vnější+kanálová vnitřní jednotka</t>
  </si>
  <si>
    <t>Stěna nad střechou Hudebního studia</t>
  </si>
  <si>
    <r>
      <t xml:space="preserve">hlasatelna - bezhlučná úprava </t>
    </r>
    <r>
      <rPr>
        <sz val="8"/>
        <color rgb="FFFF0000"/>
        <rFont val="Calibri"/>
        <family val="2"/>
        <charset val="238"/>
        <scheme val="minor"/>
      </rPr>
      <t>1x</t>
    </r>
  </si>
  <si>
    <t>UU18W</t>
  </si>
  <si>
    <t>208KACA00123</t>
  </si>
  <si>
    <t>12/2013</t>
  </si>
  <si>
    <r>
      <t xml:space="preserve">Vysílací studio   </t>
    </r>
    <r>
      <rPr>
        <sz val="8"/>
        <color rgb="FFFF0000"/>
        <rFont val="Calibri"/>
        <family val="2"/>
        <charset val="238"/>
        <scheme val="minor"/>
      </rPr>
      <t>1x</t>
    </r>
  </si>
  <si>
    <t>P18RK</t>
  </si>
  <si>
    <t>301KASL00558</t>
  </si>
  <si>
    <t>2,2 kW</t>
  </si>
  <si>
    <t>Střecha u strojovny původního výtahu</t>
  </si>
  <si>
    <t>38BC-012G</t>
  </si>
  <si>
    <r>
      <t xml:space="preserve">Šatna techniky     </t>
    </r>
    <r>
      <rPr>
        <sz val="8"/>
        <color rgb="FFFF0000"/>
        <rFont val="Calibri"/>
        <family val="2"/>
        <charset val="238"/>
        <scheme val="minor"/>
      </rPr>
      <t>1x</t>
    </r>
  </si>
  <si>
    <t>3104Y01197</t>
  </si>
  <si>
    <r>
      <t xml:space="preserve">Ubytovací pokoj  302       </t>
    </r>
    <r>
      <rPr>
        <sz val="8"/>
        <color rgb="FFFF0000"/>
        <rFont val="Calibri"/>
        <family val="2"/>
        <charset val="238"/>
        <scheme val="minor"/>
      </rPr>
      <t>1x</t>
    </r>
  </si>
  <si>
    <t>38BC-009G</t>
  </si>
  <si>
    <t>1405Y00981</t>
  </si>
  <si>
    <t>1,035 kW</t>
  </si>
  <si>
    <r>
      <rPr>
        <sz val="8"/>
        <rFont val="Calibri"/>
        <family val="2"/>
        <charset val="238"/>
        <scheme val="minor"/>
      </rPr>
      <t>Šatna uklízečky</t>
    </r>
    <r>
      <rPr>
        <sz val="8"/>
        <color rgb="FFFF0000"/>
        <rFont val="Calibri"/>
        <family val="2"/>
        <charset val="238"/>
        <scheme val="minor"/>
      </rPr>
      <t xml:space="preserve">         1x</t>
    </r>
  </si>
  <si>
    <t>1405Y00983</t>
  </si>
  <si>
    <t>Střecha nové nástavby 3. patro</t>
  </si>
  <si>
    <r>
      <t xml:space="preserve">Ubytovací pokoj      306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        Kancelář   307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    308  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,                                309            </t>
    </r>
    <r>
      <rPr>
        <sz val="8"/>
        <color rgb="FFFF0000"/>
        <rFont val="Calibri"/>
        <family val="2"/>
        <charset val="238"/>
        <scheme val="minor"/>
      </rPr>
      <t>1x</t>
    </r>
  </si>
  <si>
    <t>38GL4M24G</t>
  </si>
  <si>
    <t>05AO/16461</t>
  </si>
  <si>
    <t>3,23 kW</t>
  </si>
  <si>
    <r>
      <t xml:space="preserve">Kanceláře  310,311,312,314        </t>
    </r>
    <r>
      <rPr>
        <sz val="8"/>
        <color rgb="FFFF0000"/>
        <rFont val="Calibri"/>
        <family val="2"/>
        <charset val="238"/>
        <scheme val="minor"/>
      </rPr>
      <t xml:space="preserve">  4x</t>
    </r>
  </si>
  <si>
    <t>01AO/37727</t>
  </si>
  <si>
    <r>
      <t xml:space="preserve">Kanceláře 315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,                   316                   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317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2x</t>
    </r>
  </si>
  <si>
    <t>mobilní klimatizační jednotka</t>
  </si>
  <si>
    <t xml:space="preserve">Na zdi ve dvoře </t>
  </si>
  <si>
    <t>elektrorozvodna, UPS</t>
  </si>
  <si>
    <t>střecha</t>
  </si>
  <si>
    <t>server</t>
  </si>
  <si>
    <t>pro VZT</t>
  </si>
  <si>
    <t>R407c</t>
  </si>
  <si>
    <t>5 kW</t>
  </si>
  <si>
    <t>Ústí nad Labem, Na schodech 10</t>
  </si>
  <si>
    <t>půda</t>
  </si>
  <si>
    <t>Server</t>
  </si>
  <si>
    <t>Carier</t>
  </si>
  <si>
    <t>38GL024G / 42PHQ024P</t>
  </si>
  <si>
    <t>sklep</t>
  </si>
  <si>
    <t>Hlavní rozvodna</t>
  </si>
  <si>
    <t>Studio MACAC</t>
  </si>
  <si>
    <t>Fuji</t>
  </si>
  <si>
    <t>RO 24 FC / RSW 24 HB</t>
  </si>
  <si>
    <t>RO 17 UC / RSW 24 HB</t>
  </si>
  <si>
    <t>Newsroom</t>
  </si>
  <si>
    <t>RAS-24UA-ES3 / RAS-24UKP-ES3</t>
  </si>
  <si>
    <t>Liberec, Modrá 1048</t>
  </si>
  <si>
    <t>servrovna</t>
  </si>
  <si>
    <t>RAV-SM 806 KRT-E / RAV-SM 803 AT-E</t>
  </si>
  <si>
    <t>321000010/2013 / 302P0074</t>
  </si>
  <si>
    <t>32100040/2013 / 302P0508</t>
  </si>
  <si>
    <t>Midea</t>
  </si>
  <si>
    <t>Hradec Králové, Havlíčkova 292</t>
  </si>
  <si>
    <t>dvůr</t>
  </si>
  <si>
    <t>000449</t>
  </si>
  <si>
    <t>31,5 kW</t>
  </si>
  <si>
    <t>střešní terasa</t>
  </si>
  <si>
    <t>RAV-SM 1103AT-E / RAV-SM 566 KRT-E</t>
  </si>
  <si>
    <t>30640300 / 3200598, 32500812</t>
  </si>
  <si>
    <t>4,75 kW</t>
  </si>
  <si>
    <t>Pardubice - Sv. Anežky České 21</t>
  </si>
  <si>
    <t>691-0505 produkce, 691-0507 hovorna</t>
  </si>
  <si>
    <t>před 2009</t>
  </si>
  <si>
    <t>691-0506 vysílací, 691-0508 hlasatelna</t>
  </si>
  <si>
    <t>ředitelna</t>
  </si>
  <si>
    <t>691-4001 obch. oddělení</t>
  </si>
  <si>
    <t>Mitsubishi</t>
  </si>
  <si>
    <t>691-0501 server</t>
  </si>
  <si>
    <t>MS-GA50VB /MU-GA50VB GSM</t>
  </si>
  <si>
    <t>strojovna VZT 5.NP</t>
  </si>
  <si>
    <t>SAVE</t>
  </si>
  <si>
    <t>VTC 700L</t>
  </si>
  <si>
    <t>x</t>
  </si>
  <si>
    <t>1,5 kW</t>
  </si>
  <si>
    <t>805B0032</t>
  </si>
  <si>
    <t>maschinenroom č. 337</t>
  </si>
  <si>
    <t>maschinenroom č. 442</t>
  </si>
  <si>
    <t>RAV-SP562AT-E / RAV-SM562KRT-E</t>
  </si>
  <si>
    <t>705E0949 / 83200106</t>
  </si>
  <si>
    <t>maschinenroom č.438</t>
  </si>
  <si>
    <t>RAV-SP1102AT-E/2xRAV-SM562KRT-E</t>
  </si>
  <si>
    <t>801B0029/823000041, 83200107</t>
  </si>
  <si>
    <t>012P0248</t>
  </si>
  <si>
    <t>012P0190</t>
  </si>
  <si>
    <t>011P0178</t>
  </si>
  <si>
    <t>011P0176</t>
  </si>
  <si>
    <t>011P0174</t>
  </si>
  <si>
    <t>RAS-M18GACV-E/2x RAS-M10GKCV-E2</t>
  </si>
  <si>
    <t>604P0180/62400025/62400563</t>
  </si>
  <si>
    <t>5,0 kW</t>
  </si>
  <si>
    <t>RAS-24GA-ES2</t>
  </si>
  <si>
    <t>82100044</t>
  </si>
  <si>
    <t>6,85 kW</t>
  </si>
  <si>
    <t>S24AHP (ASUH2465DM2)</t>
  </si>
  <si>
    <t>6,39 kW</t>
  </si>
  <si>
    <t>MUZ-GC35VA</t>
  </si>
  <si>
    <t>2000438T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</si>
  <si>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</si>
  <si>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</si>
  <si>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</si>
  <si>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</si>
  <si>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</si>
  <si>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</si>
  <si>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</si>
  <si>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</si>
  <si>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</si>
  <si>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</si>
  <si>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REMAK</t>
  </si>
  <si>
    <t>TD 800/200</t>
  </si>
  <si>
    <t>suterén, u kotelny</t>
  </si>
  <si>
    <t>Villavent</t>
  </si>
  <si>
    <t>Remak</t>
  </si>
  <si>
    <t>rekuperace VZT</t>
  </si>
  <si>
    <t>VZT jednotka</t>
  </si>
  <si>
    <t>Střecha nad strojovnou VZT ve dvoře</t>
  </si>
  <si>
    <t>České Budějovice - Hudební studio</t>
  </si>
  <si>
    <t>kapsový</t>
  </si>
  <si>
    <t>G4</t>
  </si>
  <si>
    <t>305 x 305 x 360</t>
  </si>
  <si>
    <t>610x305x360</t>
  </si>
  <si>
    <t>610x610x360</t>
  </si>
  <si>
    <t>Strojovna VZT suterén</t>
  </si>
  <si>
    <t>České Budějovice - Činoherní studio</t>
  </si>
  <si>
    <t>fasáda/server</t>
  </si>
  <si>
    <t>VZT 1</t>
  </si>
  <si>
    <t>VZT 2</t>
  </si>
  <si>
    <t>VZT 3</t>
  </si>
  <si>
    <t>VZT 4</t>
  </si>
  <si>
    <t>VZT 5</t>
  </si>
  <si>
    <t>VZT 6</t>
  </si>
  <si>
    <t>VZT 10</t>
  </si>
  <si>
    <t>studia</t>
  </si>
  <si>
    <t>textilní</t>
  </si>
  <si>
    <t>400x350</t>
  </si>
  <si>
    <t>80044785T</t>
  </si>
  <si>
    <t>8004797T</t>
  </si>
  <si>
    <t>servis zařízení zaj.pronaj.na náklady ČRo,</t>
  </si>
  <si>
    <t>850/5 CHF, výrobní číslo 431/2006</t>
  </si>
  <si>
    <t>Atrea Duplex</t>
  </si>
  <si>
    <t>RQYQ10PY1B / vnitřní jednotky FXYF 32 2ks; FXYF 50 2 ks; FXYF-63 1 ks; FXYH63 1 ks</t>
  </si>
  <si>
    <t>pro 2. patro</t>
  </si>
  <si>
    <t>strop Radio klub</t>
  </si>
  <si>
    <t>filtrace vzduchu Radio klub</t>
  </si>
  <si>
    <t>Dynamic</t>
  </si>
  <si>
    <t>OH1010</t>
  </si>
  <si>
    <t>elektronický filtr vzduchu</t>
  </si>
  <si>
    <t>kuchyňky levá část</t>
  </si>
  <si>
    <t>nižší otáčky</t>
  </si>
  <si>
    <t>TD 500/160</t>
  </si>
  <si>
    <t>vyšší otáčky</t>
  </si>
  <si>
    <t>kuchyňky pravá část přízemí</t>
  </si>
  <si>
    <t>kuchyňky pravá část 1. patro</t>
  </si>
  <si>
    <t>EDM 160</t>
  </si>
  <si>
    <t>sociální zařízení levá část</t>
  </si>
  <si>
    <t>TD 500/150</t>
  </si>
  <si>
    <t>sociální zařízení pravá část</t>
  </si>
  <si>
    <t>nástřešní ventilátor TH 1300</t>
  </si>
  <si>
    <t>respiria 1. a 2. patro</t>
  </si>
  <si>
    <t>čajová kuchyňka 2. patro, sociální zařízení podkroví, kuchyňka podkroví</t>
  </si>
  <si>
    <t>5x EDM 160</t>
  </si>
  <si>
    <t>chodba v podkroví</t>
  </si>
  <si>
    <t>odtah</t>
  </si>
  <si>
    <t>fonotéka a archiv v podkroví</t>
  </si>
  <si>
    <t>VZT sociální zařízení</t>
  </si>
  <si>
    <t>8x ventilátor RADIA 080 GT</t>
  </si>
  <si>
    <t>GEA</t>
  </si>
  <si>
    <t>ATP20 15AVBV</t>
  </si>
  <si>
    <t>ATP15 10IVVV</t>
  </si>
  <si>
    <t>VZT Hudební studio</t>
  </si>
  <si>
    <t>VZT Činohrení studio</t>
  </si>
  <si>
    <t>MPN2-12CRN1</t>
  </si>
  <si>
    <t>1,43 kW</t>
  </si>
  <si>
    <t>RAV-SM1404ATP-E/RAV SM1407CTP-E</t>
  </si>
  <si>
    <t>05/2016</t>
  </si>
  <si>
    <t>10/2016</t>
  </si>
  <si>
    <t>R422D</t>
  </si>
  <si>
    <t>RAV SM804ATP-E/RAV SM807CTP-E</t>
  </si>
  <si>
    <t>2014</t>
  </si>
  <si>
    <t>Režie RS36</t>
  </si>
  <si>
    <t>RAS M14 GAV-E / 2xRAS B10N3KV2-E</t>
  </si>
  <si>
    <t>VZT</t>
  </si>
  <si>
    <t>10/2017</t>
  </si>
  <si>
    <t>42100900/42100208</t>
  </si>
  <si>
    <t>42100203/42100202</t>
  </si>
  <si>
    <t>401P0012/42204663, 42204668</t>
  </si>
  <si>
    <t>42600193/42900037</t>
  </si>
  <si>
    <t>42600052/42900038</t>
  </si>
  <si>
    <t>klimatizace režie</t>
  </si>
  <si>
    <t>hlavní přepojovače B620</t>
  </si>
  <si>
    <t>Umístění vnější jednotky</t>
  </si>
  <si>
    <t>03/2017</t>
  </si>
  <si>
    <t>RAVSM564ATP-E/RAVSM566KRT-E</t>
  </si>
  <si>
    <t>42800291/42600948</t>
  </si>
  <si>
    <t xml:space="preserve">VZT 33 - velín A 0027 </t>
  </si>
  <si>
    <t>VZT 32 - ATÚ (telefonní ústředna) A 0024</t>
  </si>
  <si>
    <t>VZT 34 - 8. patro B 819</t>
  </si>
  <si>
    <t>VZT 31 - hlavní přepojovač B 620</t>
  </si>
  <si>
    <t>R22</t>
  </si>
  <si>
    <t>Daitsu</t>
  </si>
  <si>
    <t>APD12-CR</t>
  </si>
  <si>
    <t>suterén</t>
  </si>
  <si>
    <t>místnost newsroom</t>
  </si>
  <si>
    <t>RAS18N3AV2/RAS18N3KV2-E</t>
  </si>
  <si>
    <t>záložní zařízení</t>
  </si>
  <si>
    <t>Desa</t>
  </si>
  <si>
    <t>42700142/42600262</t>
  </si>
  <si>
    <t>1xVZT</t>
  </si>
  <si>
    <t>130 0756</t>
  </si>
  <si>
    <t>4,5 kW</t>
  </si>
  <si>
    <t>Rekuper Rubín EPO 250/KML</t>
  </si>
  <si>
    <t>přívod 750 m3/h, odtah 850 m3/h</t>
  </si>
  <si>
    <t>Na servis s sebou vozit 1 m2 filtrační tkaniny</t>
  </si>
  <si>
    <t>AC 12 EL</t>
  </si>
  <si>
    <t>filtr 515x515 skelná vlákna + tkanina</t>
  </si>
  <si>
    <t>prostor po ČT, převzato k 15.4.2016</t>
  </si>
  <si>
    <t>ROW-77</t>
  </si>
  <si>
    <t>převzato od ČT 15.4.:2016</t>
  </si>
  <si>
    <t>Sieza Comfort</t>
  </si>
  <si>
    <t>ARYN50FMV1B</t>
  </si>
  <si>
    <t>přívod</t>
  </si>
  <si>
    <t>RAS-13 BKV-E/RAS 13 BAV</t>
  </si>
  <si>
    <t>62200275/62200679</t>
  </si>
  <si>
    <t>multisplit</t>
  </si>
  <si>
    <t>záložní pracoviště ZP4</t>
  </si>
  <si>
    <t xml:space="preserve"> </t>
  </si>
  <si>
    <t>1 (původně multisplit, nyní 1 okruh pro kancelář)</t>
  </si>
  <si>
    <t>RAVSM804ATP-E/RAV SM806KRT-E</t>
  </si>
  <si>
    <t>52400051/</t>
  </si>
  <si>
    <t>vnější RAS 3M26S3AV-E, vnitřní RAS B13N3KV2-E1 a B10N3KV2-E1</t>
  </si>
  <si>
    <t>balkon studia A</t>
  </si>
  <si>
    <t>venku pod schody vstup</t>
  </si>
  <si>
    <t>redakce CZP</t>
  </si>
  <si>
    <t>6,9 (1,5-7,4)</t>
  </si>
  <si>
    <t>terasa východní křídlo (8)</t>
  </si>
  <si>
    <t>terasa východní křídlo (9)</t>
  </si>
  <si>
    <t>na  zemi za objektem</t>
  </si>
  <si>
    <t>P12RL.UA3</t>
  </si>
  <si>
    <t>USUW126B8F0</t>
  </si>
  <si>
    <t>R45GAZ7W11</t>
  </si>
  <si>
    <t>fasáda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</si>
  <si>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</si>
  <si>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</si>
  <si>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</si>
  <si>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</si>
  <si>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</si>
  <si>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</si>
  <si>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</si>
  <si>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</si>
  <si>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RKCH/2016/019</t>
  </si>
  <si>
    <t>1921b/10/CROHK001</t>
  </si>
  <si>
    <t>RKCH 2016/13</t>
  </si>
  <si>
    <t>RKCH 2016/14</t>
  </si>
  <si>
    <t>RKCH 2016/15</t>
  </si>
  <si>
    <t>RKCH 2016/16</t>
  </si>
  <si>
    <t>119549 v. č. 931495</t>
  </si>
  <si>
    <t>STA 306</t>
  </si>
  <si>
    <t>119549 v.č. 931492</t>
  </si>
  <si>
    <t>STA 307</t>
  </si>
  <si>
    <t>119549 v. č. 931490</t>
  </si>
  <si>
    <t>Zařízení v záruce</t>
  </si>
  <si>
    <t>4406/10/369</t>
  </si>
  <si>
    <t>RKCH 2016/23</t>
  </si>
  <si>
    <t>RKCH 2016/24</t>
  </si>
  <si>
    <t>2156a/10/RKCH2016/009</t>
  </si>
  <si>
    <t>2156a/10/RKCH2016/007</t>
  </si>
  <si>
    <t>chl. sálu výpočetky / 4 H</t>
  </si>
  <si>
    <t>chl. sálu výpočetky / 3 D</t>
  </si>
  <si>
    <t>chl. sálu výpočetky / 3 H</t>
  </si>
  <si>
    <t>chl. sálu výpočetky / 2 D</t>
  </si>
  <si>
    <t>2156a/10/RKCH2016/006</t>
  </si>
  <si>
    <t>chl. sálu výpočetky / 2 H</t>
  </si>
  <si>
    <t>chl. sálu výpočetky / 1 D</t>
  </si>
  <si>
    <t>chl. sálu výpočetky / 1 H</t>
  </si>
  <si>
    <t>2156a/10/RKCH2016/005</t>
  </si>
  <si>
    <t>2156a/10/RKCH2016/004</t>
  </si>
  <si>
    <t>2156a/10/RKCH2016/003</t>
  </si>
  <si>
    <t>2156a/10/RKCH2015/027</t>
  </si>
  <si>
    <t>2156a/10/RKCH2015/026</t>
  </si>
  <si>
    <t>garáže STE</t>
  </si>
  <si>
    <t>strojovny výtahu V2 a V3</t>
  </si>
  <si>
    <t>RAS5M34S3AV-E/RASB22N3KV2-E1/RASB16N3KV2E1</t>
  </si>
  <si>
    <t>62600177/62300587/62400463</t>
  </si>
  <si>
    <t>10,0 kW / 4,5 kW/ 6,0 kW</t>
  </si>
  <si>
    <t>záložní stroj</t>
  </si>
  <si>
    <t>08/2015</t>
  </si>
  <si>
    <t>Servis 2Q2017</t>
  </si>
  <si>
    <t>MDV</t>
  </si>
  <si>
    <t>MOB31-18HFN1-QRD0GW/MSABDU-18HRFN1-QRD0GW</t>
  </si>
  <si>
    <t>17749908058/17749907024</t>
  </si>
  <si>
    <t>5,3 kW</t>
  </si>
  <si>
    <t>MSTCDU-24HRFN1-QRD0GW OU/MSTCDU-24HRFN1-QRD0GW</t>
  </si>
  <si>
    <t>0109203012/01019202013</t>
  </si>
  <si>
    <t>7,0 kW</t>
  </si>
  <si>
    <t>6,0 kW</t>
  </si>
  <si>
    <t>1042/212</t>
  </si>
  <si>
    <t>3,6 kW</t>
  </si>
  <si>
    <t>2016</t>
  </si>
  <si>
    <t>MSTCDU-24HRFN1-QRD0GW OUT/MSTCDU-24HRFN1-QRD0GW</t>
  </si>
  <si>
    <t>01019203010/01019202002</t>
  </si>
  <si>
    <t>MSTCBU-12HRFN1-QRD0GW OUT/ MS11PU-12HRFN1-QRD0GW</t>
  </si>
  <si>
    <t>00730604075/12322260115119120159</t>
  </si>
  <si>
    <t>2156a/10 RKCH 2016/018</t>
  </si>
  <si>
    <t>2156a/10 RKCH 2016/017</t>
  </si>
  <si>
    <t>2156a/10 RKCH 2016/040</t>
  </si>
  <si>
    <t>F7</t>
  </si>
  <si>
    <t>M5</t>
  </si>
  <si>
    <t>vnější jednotka pro VZT</t>
  </si>
  <si>
    <t>rámečkový</t>
  </si>
  <si>
    <t>22,4 kW</t>
  </si>
  <si>
    <t>M61 - studio+režie</t>
  </si>
  <si>
    <t>RAV SM1403AT-E</t>
  </si>
  <si>
    <t>1,1 kW</t>
  </si>
  <si>
    <t>1,5 - 5,6 kW</t>
  </si>
  <si>
    <t>6,7 (1,5 - 8,0)</t>
  </si>
  <si>
    <t>691-0403rack newsroom (skříń)</t>
  </si>
  <si>
    <t>E000139</t>
  </si>
  <si>
    <t>E002107</t>
  </si>
  <si>
    <t>42500218</t>
  </si>
  <si>
    <t>42500208</t>
  </si>
  <si>
    <t>07ANI03714</t>
  </si>
  <si>
    <t>04/2017</t>
  </si>
  <si>
    <t>Suterén C-S-53</t>
  </si>
  <si>
    <t>APD12-3</t>
  </si>
  <si>
    <t>Holiday Green</t>
  </si>
  <si>
    <t>Přenosy sklad/vozidlo</t>
  </si>
  <si>
    <t>Issimo pure</t>
  </si>
  <si>
    <t>APD-12A</t>
  </si>
  <si>
    <t>2x filtr proplétaný - tkanina</t>
  </si>
  <si>
    <t>1500x 375 mm</t>
  </si>
  <si>
    <t>součástí VZT je chl. výměník</t>
  </si>
  <si>
    <t>256x236x380</t>
  </si>
  <si>
    <t>1x</t>
  </si>
  <si>
    <t>2x</t>
  </si>
  <si>
    <t>pozn. Air flow direction</t>
  </si>
  <si>
    <t>06ATI09465</t>
  </si>
  <si>
    <t>303P0518</t>
  </si>
  <si>
    <r>
      <t xml:space="preserve">Kancelář správce IT  </t>
    </r>
    <r>
      <rPr>
        <sz val="8"/>
        <rFont val="Calibri"/>
        <family val="2"/>
        <charset val="238"/>
        <scheme val="minor"/>
      </rPr>
      <t>320</t>
    </r>
    <r>
      <rPr>
        <sz val="8"/>
        <color theme="1"/>
        <rFont val="Calibri"/>
        <family val="2"/>
        <charset val="238"/>
        <scheme val="minor"/>
      </rPr>
      <t xml:space="preserve">   </t>
    </r>
    <r>
      <rPr>
        <sz val="8"/>
        <color rgb="FFFF0000"/>
        <rFont val="Calibri"/>
        <family val="2"/>
        <charset val="238"/>
        <scheme val="minor"/>
      </rPr>
      <t>1x</t>
    </r>
  </si>
  <si>
    <t>1,4 - 4,0 kW</t>
  </si>
  <si>
    <t>Samsung</t>
  </si>
  <si>
    <t>AM080JXVHGR/EU</t>
  </si>
  <si>
    <t>B4YYP3GHC00004L</t>
  </si>
  <si>
    <t>3582a/10/027/2017</t>
  </si>
  <si>
    <t>VZT 1A</t>
  </si>
  <si>
    <t>strojovna 4.patro - skleník dole, místnost C 456</t>
  </si>
  <si>
    <t>VTZ 1A - Studio 1  včetně režie</t>
  </si>
  <si>
    <t>přívod i odtah</t>
  </si>
  <si>
    <t>592x592x360</t>
  </si>
  <si>
    <t xml:space="preserve">horní </t>
  </si>
  <si>
    <t>592x592x534</t>
  </si>
  <si>
    <t>VZT 1B</t>
  </si>
  <si>
    <t>strojovna 4.patro - skleník uprostřed, místnost C 456</t>
  </si>
  <si>
    <t>VZT 1B - Studio 1 včetně režie</t>
  </si>
  <si>
    <t>strojovna 4. patro - skleník dole</t>
  </si>
  <si>
    <t>VZT 2 - Studio 2 včetně režie</t>
  </si>
  <si>
    <t>strojovna 4. patro - skleník nahoře</t>
  </si>
  <si>
    <t>VZT 3 - Studio 3 včetně režie</t>
  </si>
  <si>
    <t>287x287x360</t>
  </si>
  <si>
    <t>592x287x360</t>
  </si>
  <si>
    <t>287x287x534</t>
  </si>
  <si>
    <t>592x287x534</t>
  </si>
  <si>
    <t>SPZ 1637 108</t>
  </si>
  <si>
    <t>SPZ 1512 108</t>
  </si>
  <si>
    <t>SPA 1582 387</t>
  </si>
  <si>
    <t>SPZ 1612 464</t>
  </si>
  <si>
    <t>SPZ 800 107</t>
  </si>
  <si>
    <t>SPZ 787 107</t>
  </si>
  <si>
    <t>SPZ 1340 107</t>
  </si>
  <si>
    <t>SPZ 1262 108</t>
  </si>
  <si>
    <t>SPZ 1312 387</t>
  </si>
  <si>
    <t>síla 10 / SPZ 1437</t>
  </si>
  <si>
    <t>síla 13 / SPA 1507</t>
  </si>
  <si>
    <t xml:space="preserve">Servis 1Q2018 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</si>
  <si>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</si>
  <si>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</si>
  <si>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</si>
  <si>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</si>
  <si>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</si>
  <si>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</si>
  <si>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</si>
  <si>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</si>
  <si>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</si>
  <si>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</si>
  <si>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</si>
  <si>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</si>
  <si>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</si>
  <si>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</si>
  <si>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</si>
  <si>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</si>
  <si>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</si>
  <si>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přívod, odtah, rekuperace</t>
  </si>
  <si>
    <t>04/2018</t>
  </si>
  <si>
    <t>10/2018</t>
  </si>
  <si>
    <t>04/2019</t>
  </si>
  <si>
    <t>10/2019</t>
  </si>
  <si>
    <t>strojovna 4. patro - skleník uprostřed</t>
  </si>
  <si>
    <t>VZT 4 - Studio 6 včetně režie</t>
  </si>
  <si>
    <t>VZT 5 - Studio 7 včetně režie</t>
  </si>
  <si>
    <t>u nákl. výtahu - suterén, místnost S 35</t>
  </si>
  <si>
    <t>VZT 6 - Muzeum/jídelna?</t>
  </si>
  <si>
    <t>VZT 7</t>
  </si>
  <si>
    <t>nad schody - u kavárny, místnost M35</t>
  </si>
  <si>
    <r>
      <t xml:space="preserve">VZT 7 - Kavárna polopatro / </t>
    </r>
    <r>
      <rPr>
        <b/>
        <sz val="8"/>
        <color rgb="FFFF0000"/>
        <rFont val="Calibri"/>
        <family val="2"/>
        <charset val="238"/>
        <scheme val="minor"/>
      </rPr>
      <t>Prodejny</t>
    </r>
  </si>
  <si>
    <t>VZT 8</t>
  </si>
  <si>
    <t>nad schody - u kavárny M35</t>
  </si>
  <si>
    <t>VZT 8 - Kavárna mezipatro</t>
  </si>
  <si>
    <t>VZT 9</t>
  </si>
  <si>
    <t>VZT 9 - Gastro, větrání varny</t>
  </si>
  <si>
    <t>VZT 11</t>
  </si>
  <si>
    <t>stropní</t>
  </si>
  <si>
    <t>VZT 11 - Hala + šatny</t>
  </si>
  <si>
    <t>REMAK AEROMASTER FP 4.0</t>
  </si>
  <si>
    <t>VZT 12</t>
  </si>
  <si>
    <t>průchod ke kotelně , místnost 030</t>
  </si>
  <si>
    <t>VZT 12 - Dílny</t>
  </si>
  <si>
    <t>VZT 13</t>
  </si>
  <si>
    <t>průchod ke kotelně, místnost 030</t>
  </si>
  <si>
    <t>VZT 13 - Šatny a chodby</t>
  </si>
  <si>
    <t>VZT 14</t>
  </si>
  <si>
    <t>stropní, SOČR proti studiu 1</t>
  </si>
  <si>
    <t>VZT 14 - Šatny SOČR a chodby</t>
  </si>
  <si>
    <t>REMAK AEROMASTER FP 2.7</t>
  </si>
  <si>
    <t>VZT 15</t>
  </si>
  <si>
    <t>průchod ke kotelně, místnost 075</t>
  </si>
  <si>
    <t>VZT 15 - Elektrozázemí</t>
  </si>
  <si>
    <t>REMAK AEROMASTER XP 0.4</t>
  </si>
  <si>
    <t>VZT 16</t>
  </si>
  <si>
    <t>u sračkárny, velká dílna, denní apod. , místnost S36</t>
  </si>
  <si>
    <t>VZT 16 - Šatny a chodby</t>
  </si>
  <si>
    <t>VZT 18</t>
  </si>
  <si>
    <t>u nákladního výtahu - suterén, místnost S35</t>
  </si>
  <si>
    <t>VZT 18 - Strojovna (mč.S35) u VZT 6 + 9, větrání strojovny VZT v suterénu</t>
  </si>
  <si>
    <t>AZ Klima stropní AIR MIN</t>
  </si>
  <si>
    <t>VZT 19.1</t>
  </si>
  <si>
    <t>místnost S53a</t>
  </si>
  <si>
    <t>VZT 19.01 - Kotelna</t>
  </si>
  <si>
    <t>REMAK AEROMASTER XP 0.6</t>
  </si>
  <si>
    <t>VZT 19.2</t>
  </si>
  <si>
    <t>VZT 19.02 - Kotelna</t>
  </si>
  <si>
    <t>přívod i odvod</t>
  </si>
  <si>
    <t>592x592x360 / 4</t>
  </si>
  <si>
    <t>drátěný tukový filtr</t>
  </si>
  <si>
    <t>G3</t>
  </si>
  <si>
    <t>592x592</t>
  </si>
  <si>
    <t>287x592x360 / 2</t>
  </si>
  <si>
    <t>odvod tuku</t>
  </si>
  <si>
    <t>910x305x360 / 9</t>
  </si>
  <si>
    <t>535x495x350 / 5</t>
  </si>
  <si>
    <t>605x305x270</t>
  </si>
  <si>
    <t>stříhají se</t>
  </si>
  <si>
    <t xml:space="preserve">910x305x44 (papír, ocel.rám), </t>
  </si>
  <si>
    <t>910x305x44 (papír, ocel.rám),</t>
  </si>
  <si>
    <t>Klínový řemen - odvod/přív.</t>
  </si>
  <si>
    <t>Počet</t>
  </si>
  <si>
    <t>SPZ 1140</t>
  </si>
  <si>
    <t>SPZ 1180</t>
  </si>
  <si>
    <t>síla 10 / AVX 10 965</t>
  </si>
  <si>
    <t>síla 10 AVX 10 925 La</t>
  </si>
  <si>
    <t>síla 10 / SPZ 1262 Lw 1275 La</t>
  </si>
  <si>
    <t>síla 10 / SPZ 1340</t>
  </si>
  <si>
    <t>GEA CAIR plus</t>
  </si>
  <si>
    <t>GEA ATP 15.05</t>
  </si>
  <si>
    <t>GEA ATP 10.05</t>
  </si>
  <si>
    <t>GEA CAIR plus SX</t>
  </si>
  <si>
    <t>XPA 950 LW</t>
  </si>
  <si>
    <t>XPA 1000</t>
  </si>
  <si>
    <t>přívod/odtah</t>
  </si>
  <si>
    <t>XPA 1007</t>
  </si>
  <si>
    <t>síla 10 / XPZ 787 Lw 800 La</t>
  </si>
  <si>
    <t>síla 13 / SPA 12 07</t>
  </si>
  <si>
    <t>RAV-SP564AT-E</t>
  </si>
  <si>
    <t>VZT 20</t>
  </si>
  <si>
    <t>v místnosti hlavního chlazení, místnost 025</t>
  </si>
  <si>
    <t>VZT 20 - Strojovna chlazení</t>
  </si>
  <si>
    <t>GEA AIR plus</t>
  </si>
  <si>
    <t>VZT 22</t>
  </si>
  <si>
    <t>roh směrem Václav. x Vinohradská chodba, místnost OCH 9</t>
  </si>
  <si>
    <t>VZT 23</t>
  </si>
  <si>
    <t>roh (za lítačkama) U Pátera přízemí, místnost OCH 2</t>
  </si>
  <si>
    <t>VZT 23 - Prodejna Radioservis</t>
  </si>
  <si>
    <t>VZT 24</t>
  </si>
  <si>
    <t>roh obchod Balbínova x Vinohradská</t>
  </si>
  <si>
    <t>VZT 25</t>
  </si>
  <si>
    <t>VZT 25 - Efektová studia</t>
  </si>
  <si>
    <t>VZT 26</t>
  </si>
  <si>
    <t>vedle skladu 028, místnost 029</t>
  </si>
  <si>
    <t>VZT 26 - původní zařízení</t>
  </si>
  <si>
    <t>VZT 28</t>
  </si>
  <si>
    <t>VZT 29</t>
  </si>
  <si>
    <t>VZT 30</t>
  </si>
  <si>
    <t>VZT 31</t>
  </si>
  <si>
    <t>VZT 32</t>
  </si>
  <si>
    <t>VZT 34</t>
  </si>
  <si>
    <t>domeček chodba, místnost MCH 3</t>
  </si>
  <si>
    <t>VZT 34 - Chodby mezipatra (prostor ESU)</t>
  </si>
  <si>
    <t>1x REMAK RO 40-20/25E, 1xDEKOR 300</t>
  </si>
  <si>
    <t>VZT 35</t>
  </si>
  <si>
    <t>domeček Mezanin P 12, místnost P17</t>
  </si>
  <si>
    <t>VZT 35 - Šatny polopatra</t>
  </si>
  <si>
    <t>VZT 36</t>
  </si>
  <si>
    <t xml:space="preserve">strop u lékaře - chodba průchod k denní </t>
  </si>
  <si>
    <t>VZT 36 - Čekárna u lékaře</t>
  </si>
  <si>
    <t>REMAK RO 40-20/20 (230 V)</t>
  </si>
  <si>
    <t>VZT 37</t>
  </si>
  <si>
    <t>1x komfortní žaluzie</t>
  </si>
  <si>
    <t>287x592x360/2</t>
  </si>
  <si>
    <t>rámečkový KS-W/48</t>
  </si>
  <si>
    <t>263x365x48 mm</t>
  </si>
  <si>
    <t>592x287x360 / 2</t>
  </si>
  <si>
    <t>870x390x360 / 2-3</t>
  </si>
  <si>
    <t>F5</t>
  </si>
  <si>
    <t>395x195x420 / 4</t>
  </si>
  <si>
    <t>495x245x360</t>
  </si>
  <si>
    <t>havarijní - spouští se při úniku chladiva</t>
  </si>
  <si>
    <t>zvlhčovač Condair</t>
  </si>
  <si>
    <t>AVX 10 925 La</t>
  </si>
  <si>
    <t>SPZ 887 Lw 900 La</t>
  </si>
  <si>
    <t>síla 10 / AVX 10 1087 La</t>
  </si>
  <si>
    <t>VZT 41</t>
  </si>
  <si>
    <t>u Hakena, chodba před M18</t>
  </si>
  <si>
    <t>VZT 41 - Přívod k FCU - mezipatro</t>
  </si>
  <si>
    <t>SOLAR &amp; PALAU ILB/4 - 250 1.1 KW (230 V)</t>
  </si>
  <si>
    <t>VZT 43</t>
  </si>
  <si>
    <t>přečerpávačka, místnost S88</t>
  </si>
  <si>
    <t>VZT 43- Prostor ESU (archiv)</t>
  </si>
  <si>
    <t>VZT 51</t>
  </si>
  <si>
    <t>VZT 51 - Studia 2. patro</t>
  </si>
  <si>
    <t>VZT 52</t>
  </si>
  <si>
    <t>VZT 52 - Studia 3. patro</t>
  </si>
  <si>
    <t>VZT 53</t>
  </si>
  <si>
    <t>Balbínova, vedle skladu 028, místnost 029</t>
  </si>
  <si>
    <t>VZT 53 - Studia 3. patro</t>
  </si>
  <si>
    <t>VZT 54</t>
  </si>
  <si>
    <t>VZT 54 - Studia 4. patro (437, 440, 441, 436)</t>
  </si>
  <si>
    <t>VZT 23 UPS</t>
  </si>
  <si>
    <t>rozvodna III. podzemní, místnost C0003</t>
  </si>
  <si>
    <t>UPS</t>
  </si>
  <si>
    <t>9 ks DZE 133-AM 47-65  EBM (190 W)</t>
  </si>
  <si>
    <t>X</t>
  </si>
  <si>
    <t>mřížky na UPS</t>
  </si>
  <si>
    <t>vyúsťuje FCU GEA GECO na mezaninu</t>
  </si>
  <si>
    <t>592x592x534 / 8</t>
  </si>
  <si>
    <t>592x287x534 / 8</t>
  </si>
  <si>
    <t xml:space="preserve">592x287x360 / 4 </t>
  </si>
  <si>
    <t>592x287x534 / 4</t>
  </si>
  <si>
    <t>287x287x534 / 4</t>
  </si>
  <si>
    <t>287x287x360 / 2</t>
  </si>
  <si>
    <t>SPZ 1237 108</t>
  </si>
  <si>
    <t>SPZ 1212 387</t>
  </si>
  <si>
    <t xml:space="preserve">přívod </t>
  </si>
  <si>
    <t>SPZ 1437 /1450</t>
  </si>
  <si>
    <t>SPZ 1312 Lw 1325 La</t>
  </si>
  <si>
    <t>SPZ 1362 Lw 1375 La</t>
  </si>
  <si>
    <t>395x195x420</t>
  </si>
  <si>
    <t>495x245x270 / 5</t>
  </si>
  <si>
    <t xml:space="preserve">995x495x330 </t>
  </si>
  <si>
    <t>strojovna přízemí, místnost A0016</t>
  </si>
  <si>
    <t>studia 3NP (2. patro)</t>
  </si>
  <si>
    <t>GEA - AT plus</t>
  </si>
  <si>
    <t>studia 4NP (3. patro) NEWSROOM</t>
  </si>
  <si>
    <t>strojovna přízemí, mistnost A0016</t>
  </si>
  <si>
    <t>studia 5NP (4. patro)</t>
  </si>
  <si>
    <t>chodby studií 3 - 5 NP (2. - 4. patro)</t>
  </si>
  <si>
    <t>strojovna III.podzemní, místnost A0310</t>
  </si>
  <si>
    <t>kancelář 2-6 NP</t>
  </si>
  <si>
    <t>strojovna 8. patro, místnost B 822</t>
  </si>
  <si>
    <t>7-9 NP</t>
  </si>
  <si>
    <t>gramoarchiv</t>
  </si>
  <si>
    <t>fonotéka</t>
  </si>
  <si>
    <t>fond hudebnin</t>
  </si>
  <si>
    <t>vstupní hala</t>
  </si>
  <si>
    <t>ústřední archiv</t>
  </si>
  <si>
    <t>VZT 20A</t>
  </si>
  <si>
    <t>strojovna III.podzemní, A 0310</t>
  </si>
  <si>
    <t>parking 1 PP Balbínova</t>
  </si>
  <si>
    <t>VZT 21A</t>
  </si>
  <si>
    <t>parking 2 PP STE</t>
  </si>
  <si>
    <t>VZT 33</t>
  </si>
  <si>
    <t>13+13 perforovaných panelů</t>
  </si>
  <si>
    <t>10+10 perforovaných panelů</t>
  </si>
  <si>
    <t>13 ks vyústkových mříží u podlahy</t>
  </si>
  <si>
    <t>I. stupeň filtrace</t>
  </si>
  <si>
    <t>590x590/4/300</t>
  </si>
  <si>
    <t>285x590/2/300</t>
  </si>
  <si>
    <t>II. stupeň filtrace</t>
  </si>
  <si>
    <t>590x590/8/600</t>
  </si>
  <si>
    <t>285x590/4/600</t>
  </si>
  <si>
    <t>285x285/2/300</t>
  </si>
  <si>
    <t>285x285/2/600</t>
  </si>
  <si>
    <t>745x745/5/300</t>
  </si>
  <si>
    <t>745x745/8/600</t>
  </si>
  <si>
    <t>105x76 file</t>
  </si>
  <si>
    <t>síla 13 / 1882 Lw 1900 La</t>
  </si>
  <si>
    <t>síla 13 / 2182 Lw 2200 La</t>
  </si>
  <si>
    <t>síla 13 / 1932 Lw 1950 La</t>
  </si>
  <si>
    <t>síla 13 / 2132 Lw 2150 La</t>
  </si>
  <si>
    <t>síla 13 / 1432 Lw 1450 La</t>
  </si>
  <si>
    <t>síla 10 / 1412 Lw 1425 La</t>
  </si>
  <si>
    <t>síla 13 / AWX 13 1250</t>
  </si>
  <si>
    <t>síla 10 / 1087 Lw 1100 La</t>
  </si>
  <si>
    <t>síla 13 / 1132 Lw 1150 La</t>
  </si>
  <si>
    <t>síla 10 / AVW 10 1125 La</t>
  </si>
  <si>
    <t>síla 10 / 1362 Lw 1375 La</t>
  </si>
  <si>
    <t>síla 13 / SPA 1932</t>
  </si>
  <si>
    <t>síla 13 / SPA 1782</t>
  </si>
  <si>
    <t>přízemí - 5. patro</t>
  </si>
  <si>
    <t>1. podzemní</t>
  </si>
  <si>
    <t>větrání garáže - přívod - levá strana</t>
  </si>
  <si>
    <t>KOVONA PN 127439, KDKL - 2-020 - 21- 09</t>
  </si>
  <si>
    <t>KOVONA PN 127439, KDKL - 2-020-11-09</t>
  </si>
  <si>
    <t>2. podzemní</t>
  </si>
  <si>
    <t>3. podzemní</t>
  </si>
  <si>
    <t>4. podzemní</t>
  </si>
  <si>
    <t xml:space="preserve">garáže </t>
  </si>
  <si>
    <t>větrání garáže - centrální odvod</t>
  </si>
  <si>
    <t>KOVONA PN 127439, KDKL - 2-160-11-18</t>
  </si>
  <si>
    <t>požární větrání - schodiště - přívod i odvod</t>
  </si>
  <si>
    <t>Ventilátorový díl KDKL-2-080-21-02</t>
  </si>
  <si>
    <t>VZT 38</t>
  </si>
  <si>
    <t>1. - 4. PP</t>
  </si>
  <si>
    <t>Ventilátorový díl KDKL-2-020-14-09</t>
  </si>
  <si>
    <t>přízemí Římská</t>
  </si>
  <si>
    <t>Atrea DUPLEX 1500 MultiEco</t>
  </si>
  <si>
    <t xml:space="preserve">přízemí Vinohradská </t>
  </si>
  <si>
    <t>1. patro Římská</t>
  </si>
  <si>
    <t>1. patro Vinohradská</t>
  </si>
  <si>
    <t>2. patro Římská</t>
  </si>
  <si>
    <t>2. patro Vinohradská</t>
  </si>
  <si>
    <t>3. patro Římská</t>
  </si>
  <si>
    <t>3. patro Vinohradská</t>
  </si>
  <si>
    <t>4. patro Římská</t>
  </si>
  <si>
    <t>4. patro Vinohradská</t>
  </si>
  <si>
    <t>5. patro Římská</t>
  </si>
  <si>
    <t>rámečkový KS-W/96</t>
  </si>
  <si>
    <t>600x380x96 mm</t>
  </si>
  <si>
    <t>potrubní radiální ventilátor</t>
  </si>
  <si>
    <t>větrací rekuperační jednotka - podstropní</t>
  </si>
  <si>
    <t>centrální odtah</t>
  </si>
  <si>
    <t xml:space="preserve">VZT zařízení - orientační určení velikosti zařízení - 1 - "velké" VZT zařízení, více filtrů, více klínových řemenů </t>
  </si>
  <si>
    <t>RAV-SM566KRT-E/RAV SM-564ATP-E</t>
  </si>
  <si>
    <t>72300096/72201053</t>
  </si>
  <si>
    <t>4. patro (5.NP) část Římská</t>
  </si>
  <si>
    <t>3. patro (4.NP) část Římská</t>
  </si>
  <si>
    <t>2. patro (3.NP) část Římská</t>
  </si>
  <si>
    <t>1. patro (2.NP) část Římská</t>
  </si>
  <si>
    <t>přízemí (1.NP) část Římská</t>
  </si>
  <si>
    <t>střecha (7.NP), směr Římská</t>
  </si>
  <si>
    <t>serverovny, část Římská</t>
  </si>
  <si>
    <t>střecha (7.NP), směr Vinohradská</t>
  </si>
  <si>
    <t>5. patro (6.NP) část Římská</t>
  </si>
  <si>
    <t>4. patro (5.NP) část Vinohradská</t>
  </si>
  <si>
    <t>5. patro (6.NP) část Vinohradská</t>
  </si>
  <si>
    <t>3. patro (4.NP) část Vinohradská</t>
  </si>
  <si>
    <t>2. patro (3.NP) část Vinohradská</t>
  </si>
  <si>
    <t>1. patro (2.NP) část Vinohradská</t>
  </si>
  <si>
    <t>přízemí (1.NP) část Vinohradská</t>
  </si>
  <si>
    <t>B4YYP3GHB00009Y</t>
  </si>
  <si>
    <t>3582a/10/026/2017</t>
  </si>
  <si>
    <t>AM100XVAGH/EU</t>
  </si>
  <si>
    <t>0ENBPA0J300012P</t>
  </si>
  <si>
    <t>28 kW</t>
  </si>
  <si>
    <t>3582a/10/034/2017</t>
  </si>
  <si>
    <t>AM100KVAGH/EU</t>
  </si>
  <si>
    <t>0ENBPA0J300011H</t>
  </si>
  <si>
    <t>AM100JXVAGH/EU</t>
  </si>
  <si>
    <t>0ENBPA0J300013L</t>
  </si>
  <si>
    <t>0ENBPAOJ300023B</t>
  </si>
  <si>
    <t>0ENBPAOJ300022X</t>
  </si>
  <si>
    <t>AM080FXMDGH/EU</t>
  </si>
  <si>
    <t>0APHPAOJE00069V</t>
  </si>
  <si>
    <t>0ENBPAOJ40000GF</t>
  </si>
  <si>
    <t>3582a/10/033/2017</t>
  </si>
  <si>
    <t>0ENBPAOJE00007X</t>
  </si>
  <si>
    <t>AM080JXVAGH/EU</t>
  </si>
  <si>
    <t>0ENHPAOJ300018N</t>
  </si>
  <si>
    <t>0ENBPAOJE00005J</t>
  </si>
  <si>
    <t>AM100JWVAGH/EU</t>
  </si>
  <si>
    <t>0ENBPAOJ300019J</t>
  </si>
  <si>
    <t>0REQPAFJ2002375</t>
  </si>
  <si>
    <t>P35 - studio+režie (RS 1)</t>
  </si>
  <si>
    <t>042 - studio+režie (RS 2)</t>
  </si>
  <si>
    <t>M75 - studio+režie (mezi S3 a S6)</t>
  </si>
  <si>
    <t>P34 - studio+režie (RS 1)</t>
  </si>
  <si>
    <t>P24 - studio+režie (S7)</t>
  </si>
  <si>
    <t>poslechová místnost - režie (CM00)</t>
  </si>
  <si>
    <t>anténní místnost (C616)</t>
  </si>
  <si>
    <t>učebna techniky  (C108)</t>
  </si>
  <si>
    <t>2. PATRO LEONARDO (machinenroom D234)</t>
  </si>
  <si>
    <t>RKS35E2V1B /FTKS35DVML</t>
  </si>
  <si>
    <t>J005435/4900206</t>
  </si>
  <si>
    <t>8xAM022JNVDKH/EU</t>
  </si>
  <si>
    <t>1xAC071FBNDEH/EU</t>
  </si>
  <si>
    <t>2156a/10 RKCH 2016/041</t>
  </si>
  <si>
    <t>vnější 625000360, vnitřní 62504295; 625604942</t>
  </si>
  <si>
    <t>vnější 62500018, vnitřní 62504567; 62605039</t>
  </si>
  <si>
    <t>08/2018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</si>
  <si>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</si>
  <si>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</si>
  <si>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</si>
  <si>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</si>
  <si>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</si>
  <si>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</si>
  <si>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</si>
  <si>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</si>
  <si>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</si>
  <si>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</si>
  <si>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</si>
  <si>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K14</t>
  </si>
  <si>
    <t>mini VRV systém</t>
  </si>
  <si>
    <t>VRV14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</si>
  <si>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</si>
  <si>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Whirpool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</si>
  <si>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</si>
  <si>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</si>
  <si>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</si>
  <si>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</si>
  <si>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</si>
  <si>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</si>
  <si>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</si>
  <si>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</si>
  <si>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</si>
  <si>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</si>
  <si>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</si>
  <si>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</si>
  <si>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</si>
  <si>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</si>
  <si>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</si>
  <si>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</si>
  <si>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</si>
  <si>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</si>
  <si>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</si>
  <si>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</si>
  <si>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</si>
  <si>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</si>
  <si>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</si>
  <si>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</si>
  <si>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</si>
  <si>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</si>
  <si>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</si>
  <si>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</si>
  <si>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</si>
  <si>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</si>
  <si>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</si>
  <si>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</si>
  <si>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</si>
  <si>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</si>
  <si>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</si>
  <si>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</si>
  <si>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</si>
  <si>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</si>
  <si>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</si>
  <si>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</si>
  <si>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</si>
  <si>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</si>
  <si>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</si>
  <si>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</si>
  <si>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</si>
  <si>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</si>
  <si>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</si>
  <si>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</si>
  <si>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</si>
  <si>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</si>
  <si>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</si>
  <si>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</si>
  <si>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</si>
  <si>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</si>
  <si>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</si>
  <si>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</si>
  <si>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</si>
  <si>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</si>
  <si>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</si>
  <si>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</si>
  <si>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</si>
  <si>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</si>
  <si>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</si>
  <si>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</si>
  <si>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</si>
  <si>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</si>
  <si>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</si>
  <si>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</si>
  <si>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</si>
  <si>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</si>
  <si>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</si>
  <si>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</si>
  <si>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</si>
  <si>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</si>
  <si>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</si>
  <si>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</si>
  <si>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</si>
  <si>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</si>
  <si>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</si>
  <si>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</si>
  <si>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</si>
  <si>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</si>
  <si>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</si>
  <si>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</si>
  <si>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</si>
  <si>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</si>
  <si>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</si>
  <si>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</si>
  <si>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</si>
  <si>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</si>
  <si>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</si>
  <si>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</si>
  <si>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</si>
  <si>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</si>
  <si>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</si>
  <si>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</si>
  <si>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</si>
  <si>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</si>
  <si>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</si>
  <si>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</si>
  <si>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</si>
  <si>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</si>
  <si>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</si>
  <si>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</si>
  <si>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</si>
  <si>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</si>
  <si>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</si>
  <si>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</si>
  <si>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</si>
  <si>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</si>
  <si>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</si>
  <si>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</si>
  <si>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</si>
  <si>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</si>
  <si>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KR1</t>
  </si>
  <si>
    <t>KR2</t>
  </si>
  <si>
    <t>KR3</t>
  </si>
  <si>
    <t>KR4</t>
  </si>
  <si>
    <t>KR5</t>
  </si>
  <si>
    <t>KR6</t>
  </si>
  <si>
    <t>KR7</t>
  </si>
  <si>
    <t>KR 8</t>
  </si>
  <si>
    <t>KR 9</t>
  </si>
  <si>
    <t>KR 11</t>
  </si>
  <si>
    <t>KR 12</t>
  </si>
  <si>
    <t>KM1</t>
  </si>
  <si>
    <t>KM2</t>
  </si>
  <si>
    <t>KM3</t>
  </si>
  <si>
    <t>KM4</t>
  </si>
  <si>
    <t>KM5</t>
  </si>
  <si>
    <t>KM6</t>
  </si>
  <si>
    <t>KM7</t>
  </si>
  <si>
    <t>KM8</t>
  </si>
  <si>
    <t>KM9</t>
  </si>
  <si>
    <t>CRO-VZT1</t>
  </si>
  <si>
    <t>CRO-VZT2</t>
  </si>
  <si>
    <t>CRO-VZT3</t>
  </si>
  <si>
    <t>CRO-VZT4</t>
  </si>
  <si>
    <t>CRO-VZT5</t>
  </si>
  <si>
    <t>CRO-VZT6</t>
  </si>
  <si>
    <t>CRO-VZT7</t>
  </si>
  <si>
    <t>CRO-VZT8</t>
  </si>
  <si>
    <t>CRO-VZT9</t>
  </si>
  <si>
    <t>CRO-VZT10</t>
  </si>
  <si>
    <t>CRO-VZT12</t>
  </si>
  <si>
    <t>CRO-VZT13</t>
  </si>
  <si>
    <t>CRO-VZT14</t>
  </si>
  <si>
    <t>CRO-VZT15</t>
  </si>
  <si>
    <t>CRO-VZT16</t>
  </si>
  <si>
    <t>CRO-VZT17</t>
  </si>
  <si>
    <t>CRO-VZT19</t>
  </si>
  <si>
    <t>CRO-VZT20</t>
  </si>
  <si>
    <t>CRO-VZT21</t>
  </si>
  <si>
    <t>CRO-VZT22</t>
  </si>
  <si>
    <t>CRO-VZT24</t>
  </si>
  <si>
    <t>CRO-VZT25</t>
  </si>
  <si>
    <t>CRO-VZT26</t>
  </si>
  <si>
    <t>CRO-VZT27</t>
  </si>
  <si>
    <t>CRO-VZT28</t>
  </si>
  <si>
    <t>CRO-VZT35</t>
  </si>
  <si>
    <t>CRO-VZT36</t>
  </si>
  <si>
    <t>CRO-VZT37</t>
  </si>
  <si>
    <t>CRO-VZT41</t>
  </si>
  <si>
    <t>CRO-VZT43</t>
  </si>
  <si>
    <t>CRO-VZT48</t>
  </si>
  <si>
    <t>CRO-VZT49</t>
  </si>
  <si>
    <t>CRO-VZT50</t>
  </si>
  <si>
    <t>CRO-VZT51</t>
  </si>
  <si>
    <t>CRO-VZT57</t>
  </si>
  <si>
    <t>CRO-VZT61</t>
  </si>
  <si>
    <t>CRO-VZT62</t>
  </si>
  <si>
    <t>CRO-VZT63</t>
  </si>
  <si>
    <t>CRO-VZT64</t>
  </si>
  <si>
    <t>CRO-VZT67</t>
  </si>
  <si>
    <t>CRO-VZT71</t>
  </si>
  <si>
    <t>CRO-VZT73</t>
  </si>
  <si>
    <t>CRO-VZT74</t>
  </si>
  <si>
    <t>CRO-VZT75</t>
  </si>
  <si>
    <t>CRO-VZT76</t>
  </si>
  <si>
    <t>CRO-VZT79</t>
  </si>
  <si>
    <t>CRO-VZT83</t>
  </si>
  <si>
    <t>CRO-VZT84</t>
  </si>
  <si>
    <t>2</t>
  </si>
  <si>
    <t>3582a/10/044/2017</t>
  </si>
  <si>
    <t>3582a/10/043/2017</t>
  </si>
  <si>
    <t>3582a/10/055/2017</t>
  </si>
  <si>
    <t>3582a/10/056/2017</t>
  </si>
  <si>
    <t>3582a/10/065/2017</t>
  </si>
  <si>
    <t>3582a/10/066/2017</t>
  </si>
  <si>
    <t>2084/10/070/2017</t>
  </si>
  <si>
    <t>2084/10/071/2017</t>
  </si>
  <si>
    <t>2084/10/069/2017</t>
  </si>
  <si>
    <t xml:space="preserve">dohledové centrum, přízemí (1.NP)  </t>
  </si>
  <si>
    <t xml:space="preserve"> AC071MXADKH/EU</t>
  </si>
  <si>
    <t>4975a/10/072/2017</t>
  </si>
  <si>
    <t>RAV SM1404ATP-E</t>
  </si>
  <si>
    <t>72500183</t>
  </si>
  <si>
    <t>4111a/10-2018/1</t>
  </si>
  <si>
    <t>CRO_VZT-92</t>
  </si>
  <si>
    <t>CRO_VZT-93</t>
  </si>
  <si>
    <t>CRO_VZT-94</t>
  </si>
  <si>
    <t>CRO_VZT-95</t>
  </si>
  <si>
    <t>CRO_VZT-96</t>
  </si>
  <si>
    <t>CRO_VZT-98</t>
  </si>
  <si>
    <t>CRO_VZT-97</t>
  </si>
  <si>
    <t>CRO_VZT-99</t>
  </si>
  <si>
    <t>CRO_VZT-100</t>
  </si>
  <si>
    <t>CRO_VZT-101</t>
  </si>
  <si>
    <t>CRO_VZT-102</t>
  </si>
  <si>
    <t>CRO_VZT-108</t>
  </si>
  <si>
    <t>CRO_VZT-109</t>
  </si>
  <si>
    <t>CRO_VZT-110</t>
  </si>
  <si>
    <t>CRO_VZT-111</t>
  </si>
  <si>
    <t>CRO_VZT-112</t>
  </si>
  <si>
    <t>CRO_VZT-113</t>
  </si>
  <si>
    <t>CRO_VZT-114</t>
  </si>
  <si>
    <t>CRO_VZT-115</t>
  </si>
  <si>
    <t>CRO_VZT-116</t>
  </si>
  <si>
    <t>CRO_VZT-117</t>
  </si>
  <si>
    <t>CRO_VZT-118</t>
  </si>
  <si>
    <t>KR16</t>
  </si>
  <si>
    <t>KR17</t>
  </si>
  <si>
    <t>KR18</t>
  </si>
  <si>
    <t>KR19</t>
  </si>
  <si>
    <t>KR21</t>
  </si>
  <si>
    <t>KR22</t>
  </si>
  <si>
    <t>KR23</t>
  </si>
  <si>
    <t>KR24</t>
  </si>
  <si>
    <t>KR25</t>
  </si>
  <si>
    <t>KR26</t>
  </si>
  <si>
    <t>KR27</t>
  </si>
  <si>
    <t>KR28</t>
  </si>
  <si>
    <t>KR29</t>
  </si>
  <si>
    <t>KR30</t>
  </si>
  <si>
    <t>KR31</t>
  </si>
  <si>
    <t>KR32</t>
  </si>
  <si>
    <t>KR33</t>
  </si>
  <si>
    <t>KR34</t>
  </si>
  <si>
    <t>KR35</t>
  </si>
  <si>
    <t>KR36</t>
  </si>
  <si>
    <t>KR37</t>
  </si>
  <si>
    <t>KR38</t>
  </si>
  <si>
    <t>KM12</t>
  </si>
  <si>
    <t>VRV1</t>
  </si>
  <si>
    <t>VRV2</t>
  </si>
  <si>
    <t>VRV3</t>
  </si>
  <si>
    <t>VRV4</t>
  </si>
  <si>
    <t>VRV5</t>
  </si>
  <si>
    <t>VRV6</t>
  </si>
  <si>
    <t>VRV8</t>
  </si>
  <si>
    <t>VRV7</t>
  </si>
  <si>
    <t>VRV9</t>
  </si>
  <si>
    <t>VRV10</t>
  </si>
  <si>
    <t>VRV11</t>
  </si>
  <si>
    <t>VRV12</t>
  </si>
  <si>
    <t>VRV13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</si>
  <si>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</si>
  <si>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</si>
  <si>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</si>
  <si>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</si>
  <si>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</si>
  <si>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</si>
  <si>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</si>
  <si>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</si>
  <si>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</si>
  <si>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K25</t>
  </si>
  <si>
    <t>K26</t>
  </si>
  <si>
    <t>K27</t>
  </si>
  <si>
    <t>K28</t>
  </si>
  <si>
    <t>K29</t>
  </si>
  <si>
    <t>K30</t>
  </si>
  <si>
    <t>K31</t>
  </si>
  <si>
    <t>K32</t>
  </si>
  <si>
    <t>K33</t>
  </si>
  <si>
    <t>K34</t>
  </si>
  <si>
    <t>K35</t>
  </si>
  <si>
    <t>K36</t>
  </si>
  <si>
    <t>K37</t>
  </si>
  <si>
    <t>K38</t>
  </si>
  <si>
    <t>K39</t>
  </si>
  <si>
    <t>CRO_VZT-121</t>
  </si>
  <si>
    <t>CRO_VZT-122</t>
  </si>
  <si>
    <t>K40</t>
  </si>
  <si>
    <t>K41</t>
  </si>
  <si>
    <t>K42</t>
  </si>
  <si>
    <t>K43</t>
  </si>
  <si>
    <t>K44</t>
  </si>
  <si>
    <t>K45</t>
  </si>
  <si>
    <t>K46</t>
  </si>
  <si>
    <t>K47</t>
  </si>
  <si>
    <t>K48</t>
  </si>
  <si>
    <t>K49</t>
  </si>
  <si>
    <t>K50</t>
  </si>
  <si>
    <t>K51</t>
  </si>
  <si>
    <t>K52</t>
  </si>
  <si>
    <t>K53</t>
  </si>
  <si>
    <t>K54</t>
  </si>
  <si>
    <t>K55</t>
  </si>
  <si>
    <t>K56</t>
  </si>
  <si>
    <t>K57</t>
  </si>
  <si>
    <t>CRO_VZT-123</t>
  </si>
  <si>
    <t>CRO_VZT-124</t>
  </si>
  <si>
    <t>K58</t>
  </si>
  <si>
    <t>K59</t>
  </si>
  <si>
    <t>K60</t>
  </si>
  <si>
    <t>K61</t>
  </si>
  <si>
    <t>K62</t>
  </si>
  <si>
    <t>K63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</si>
  <si>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</si>
  <si>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</si>
  <si>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</si>
  <si>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</si>
  <si>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</si>
  <si>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</si>
  <si>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</si>
  <si>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</si>
  <si>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</si>
  <si>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</si>
  <si>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</si>
  <si>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CRO_VZT-125</t>
  </si>
  <si>
    <t>CRO_VZT-126</t>
  </si>
  <si>
    <t>CRO_VZT-127</t>
  </si>
  <si>
    <t>CRO_VZT-128</t>
  </si>
  <si>
    <t>CRO_VZT-129</t>
  </si>
  <si>
    <t>CRO_VZT-130</t>
  </si>
  <si>
    <t>CRO_VZT-131</t>
  </si>
  <si>
    <t>CRO_VZT-132</t>
  </si>
  <si>
    <t>CRO_VZT-133</t>
  </si>
  <si>
    <t>CRO_VZT-134</t>
  </si>
  <si>
    <t>CRO_VZT-135</t>
  </si>
  <si>
    <t>CRO_VZT-136</t>
  </si>
  <si>
    <t>K76</t>
  </si>
  <si>
    <t>K77</t>
  </si>
  <si>
    <t>K78</t>
  </si>
  <si>
    <t>K79</t>
  </si>
  <si>
    <t>K80</t>
  </si>
  <si>
    <t>K81</t>
  </si>
  <si>
    <t>7 kW</t>
  </si>
  <si>
    <t>vnější MDV-MOCA30-24HFN1-QRD0GW OU / vnitřní MDV - MSABEU-24HRFN1-QRD0GW</t>
  </si>
  <si>
    <t>vnější MDV-MOB31-18HFN1-QRDOGW/vnitřní MDV-MSABDU-18HRFN1-QRD0GW</t>
  </si>
  <si>
    <t>vnější v. č. 01019203012 / vnitřní v.č. 20869104008</t>
  </si>
  <si>
    <t>vnější v.č. 3245160028 / vnitřní v.č. 17911907003</t>
  </si>
  <si>
    <t>6521004130</t>
  </si>
  <si>
    <t>GWP</t>
  </si>
  <si>
    <t>24.3.2020</t>
  </si>
  <si>
    <t>U-125PEY1E8/S-125PF1E5B</t>
  </si>
  <si>
    <t>6521004130/4934001087</t>
  </si>
  <si>
    <t>U-71PE1E5A/S-71PF1E5B</t>
  </si>
  <si>
    <t>4933801027/4933401046</t>
  </si>
  <si>
    <t>newsroom velká</t>
  </si>
  <si>
    <t>newsroom malá</t>
  </si>
  <si>
    <t>U-36PE2E5A/S-36PF1E5B</t>
  </si>
  <si>
    <t>6562701872/4933401046</t>
  </si>
  <si>
    <t>0,86+0,86</t>
  </si>
  <si>
    <t>MCY MHP0504HS-E Mini S-MMS-e/MMD AP0486HP-1E</t>
  </si>
  <si>
    <t>882A0039/82200043</t>
  </si>
  <si>
    <t>882A0034/82200041</t>
  </si>
  <si>
    <t>4111a-10/2019-18</t>
  </si>
  <si>
    <t>4111a-10/2019-19</t>
  </si>
  <si>
    <t>do 2.6.2023</t>
  </si>
  <si>
    <t>RAV GM561ATP-E/RAV RM561KRTP-E</t>
  </si>
  <si>
    <t>82900365/83100080</t>
  </si>
  <si>
    <t>R32</t>
  </si>
  <si>
    <t>RAS 18PAVSG-E/RAS 18PKVSG-E</t>
  </si>
  <si>
    <t>82600849/82600457</t>
  </si>
  <si>
    <t>zařízení uchováno jako náhradní díl pro chl. sálu výpočetky, provádění revizí 1x ročně</t>
  </si>
  <si>
    <t>sklad filtrů</t>
  </si>
  <si>
    <t>vnější jednotka</t>
  </si>
  <si>
    <t>speciální chlazení fotoarchivu</t>
  </si>
  <si>
    <t>KR 13</t>
  </si>
  <si>
    <t>KR 14</t>
  </si>
  <si>
    <t>KR 15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</si>
  <si>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</si>
  <si>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</si>
  <si>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</si>
  <si>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</si>
  <si>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RAV SM1404AT-E</t>
  </si>
  <si>
    <t>82500333</t>
  </si>
  <si>
    <t>13.12.2022</t>
  </si>
  <si>
    <t>83200044</t>
  </si>
  <si>
    <t>1130/19 - 191213/1</t>
  </si>
  <si>
    <t>1130/19-191213/2</t>
  </si>
  <si>
    <t>1130/19-191213/3</t>
  </si>
  <si>
    <t>K13</t>
  </si>
  <si>
    <t>K12</t>
  </si>
  <si>
    <t xml:space="preserve">studio </t>
  </si>
  <si>
    <t>do 31.12.2022</t>
  </si>
  <si>
    <t>RAV-GM401ATP-E/RAV-RM401KRTP-E</t>
  </si>
  <si>
    <t>92700105/92800168</t>
  </si>
  <si>
    <t>zablok</t>
  </si>
  <si>
    <t>vysoká pracnost při výměně filtrů - nutnost rozebírání rastrového stropu - minimálně 3 pracovníci, ideálně 4 pracovníci najednou</t>
  </si>
  <si>
    <t xml:space="preserve">6 + 1 (vnitřní jednotka FXFQ32A v m.č. 104 Newsroom doplněna 06/2016 - servis provádět společně) </t>
  </si>
  <si>
    <t>kancelář vedoucího programu</t>
  </si>
  <si>
    <t>Technická podpora</t>
  </si>
  <si>
    <t>vysílací pracoviště (m.č.17)</t>
  </si>
  <si>
    <t>vnejsi AC071RXADKG/EU / vnitrni AC071RNADKG/EU</t>
  </si>
  <si>
    <t>8.6.2024</t>
  </si>
  <si>
    <t>Režie 1  (m.č. 19 a m.č. 19A)</t>
  </si>
  <si>
    <t>8,0 kW / 5 kW a 3,5 kW</t>
  </si>
  <si>
    <t>CZP (m. č. 22)</t>
  </si>
  <si>
    <t>0TV1PAEN300169Y / 0TUWPAGN300001A</t>
  </si>
  <si>
    <t>vnejsi AJ080RCJ4EG / vnitrni mč. 19 AR18RXWXCWKNEU / vnitrni m.č.19A AR12RXWXCWKNEU</t>
  </si>
  <si>
    <t>0TYBPAEM400248L / 0G4EPDC200041 / 0G8EPDBM200269</t>
  </si>
  <si>
    <t>Komplex studio R33</t>
  </si>
  <si>
    <t>K127</t>
  </si>
  <si>
    <t>střecha západní část z půdy (17B)</t>
  </si>
  <si>
    <t>AC071RXADKGEU/AC071RNADKGEU</t>
  </si>
  <si>
    <t>0TV1PAEN300309M/0TUWPAGN600150W</t>
  </si>
  <si>
    <t>2020</t>
  </si>
  <si>
    <t>0TV1PAEN300508D/0TWPAGN600125E</t>
  </si>
  <si>
    <t>AC071RXADKGEU/AC071RNCDKGEU</t>
  </si>
  <si>
    <t>0TV1PAEN800213L/0TUXPAGN800014N</t>
  </si>
  <si>
    <t>do 9.12.2024</t>
  </si>
  <si>
    <t>potrubní radiální ventilátor - standard IRB/4_315 B</t>
  </si>
  <si>
    <t>do 20.8.2024</t>
  </si>
  <si>
    <t>do 4.9.2024</t>
  </si>
  <si>
    <t>K64</t>
  </si>
  <si>
    <t xml:space="preserve">fasáda </t>
  </si>
  <si>
    <t>vysílací studio m.č.17</t>
  </si>
  <si>
    <t>ACJ080TXJ4KGEU/AR18TXCAWKNEU/AR12TXFCAWKNEU</t>
  </si>
  <si>
    <t>AC052RXADKGEU/AC052TNXADKGEU</t>
  </si>
  <si>
    <t>nahrávací studio m.č.18 AR12; nahrávací režie m.č.19 AR18</t>
  </si>
  <si>
    <t>0ULZPAEN300877Y/0GX1PDCN200307E/0GNAPDCMB00097N</t>
  </si>
  <si>
    <t>do 8.10.2024</t>
  </si>
  <si>
    <t>0ULZPAEN400209P/0GNAPDAMC02667J/0GX1PDCN200296T</t>
  </si>
  <si>
    <t>0TUVPAEN200478W/0HFSPDBN500115X</t>
  </si>
  <si>
    <t>8kW</t>
  </si>
  <si>
    <t>5kW</t>
  </si>
  <si>
    <t>05/2022</t>
  </si>
  <si>
    <t>691-0401 newsroom u hodin</t>
  </si>
  <si>
    <t>AC071RNADKG / AC071TNXDKG</t>
  </si>
  <si>
    <t>0TV1PAFR500418L / 0HFPPDBR500143E</t>
  </si>
  <si>
    <t>DCI Czech a. s.</t>
  </si>
  <si>
    <t>do 24.8.2025</t>
  </si>
  <si>
    <t>691-0401 newsroom na zdi vedle schodů</t>
  </si>
  <si>
    <t>691-0401 newsroom u okna jih</t>
  </si>
  <si>
    <t>0TV1PAFR501103Z / 0HFPPDBR500149W</t>
  </si>
  <si>
    <t>Klimaterm Praha spol. s r.o.</t>
  </si>
  <si>
    <t>do sestavy dodatečně přidána vnitřní jednotka 1xFXFQ32A</t>
  </si>
  <si>
    <t>RAV GM1401ATP-E</t>
  </si>
  <si>
    <t>03200163</t>
  </si>
  <si>
    <t>1130/19_200429/2</t>
  </si>
  <si>
    <t>29.4.2024</t>
  </si>
  <si>
    <t>chl. sálu výpočetky / 4 D</t>
  </si>
  <si>
    <t>02400029</t>
  </si>
  <si>
    <t>1130/19_200429/1</t>
  </si>
  <si>
    <t>04/2022</t>
  </si>
  <si>
    <t>vnejsi 0TV1PAEN300176X</t>
  </si>
  <si>
    <t>AC 071RXADKGEU / AC 071TNXDKGEU</t>
  </si>
  <si>
    <t>0TV1PAENA00702P / 0HFPPDBNA00018J</t>
  </si>
  <si>
    <t>23.4.2025</t>
  </si>
  <si>
    <t>0TV1PAFR800279D/0TUXPAGR600018D</t>
  </si>
  <si>
    <t>do 8.12.2025</t>
  </si>
  <si>
    <t>01TV1PAFR800365R/0HFPPDBR700022K</t>
  </si>
  <si>
    <t>003-214 studio S40/2. patro</t>
  </si>
  <si>
    <t>KMX</t>
  </si>
  <si>
    <t>003-909 Elektro</t>
  </si>
  <si>
    <t>Sencor</t>
  </si>
  <si>
    <t>SAC MT1411</t>
  </si>
  <si>
    <t>ETA</t>
  </si>
  <si>
    <t>0616</t>
  </si>
  <si>
    <t>Serverovna barák mč. 003-114</t>
  </si>
  <si>
    <t>AC071RXADKGEU/AC071TNXDKGEU</t>
  </si>
  <si>
    <t>0TV1PaFR800284V/0HFPDBVR700055A</t>
  </si>
  <si>
    <t>2021</t>
  </si>
  <si>
    <t>Serverovna machinen room studia A (mč. 003-216)</t>
  </si>
  <si>
    <t>0TV1PAFR800277T/0HFPPDBR700046Z</t>
  </si>
  <si>
    <t>vysílací studio Region, směna Region</t>
  </si>
  <si>
    <t>AJ080TXJ4KGEU/AR18TXFCAWKNEU/AJ035TNNDKGEU</t>
  </si>
  <si>
    <t>0ULZPAEN7006071/06X1PDBR500529T/0UP4PAGR100128A</t>
  </si>
  <si>
    <t>Vysílací komplex - studio DAB</t>
  </si>
  <si>
    <t>0UZPAFR4000474/0GX1PDBNB00041L/0UP4PAGR700093M</t>
  </si>
  <si>
    <t>kondenzační jednotka pro VZT</t>
  </si>
  <si>
    <t>pro VZT pro zkušebnu DRDS a suterén</t>
  </si>
  <si>
    <t>?</t>
  </si>
  <si>
    <t>02ACI16975</t>
  </si>
  <si>
    <t>Nové zařízení - předpoklad nainstalování zařízení v letech 2022 až 2024</t>
  </si>
  <si>
    <t>Servis zařízení zajišťuje pronajímatel objektu nebo jiný subjekt.</t>
  </si>
  <si>
    <t>Nové VZT zařízení - předpoklad nainstalování zařízení v letech 2022 až 2024</t>
  </si>
  <si>
    <t>Příloha č.3.1. - Specifikace zařízení a harmonogram servisních prohlídek - Čechy - Střed</t>
  </si>
  <si>
    <t>Servis 3Q2022</t>
  </si>
  <si>
    <t>Servis 4Q2022</t>
  </si>
  <si>
    <t>Servis 1Q2023</t>
  </si>
  <si>
    <t>Servis 2Q2023</t>
  </si>
  <si>
    <t>Servis 3Q2023</t>
  </si>
  <si>
    <t>Servis 4Q2023</t>
  </si>
  <si>
    <t>Servis 1Q2024</t>
  </si>
  <si>
    <t>Servis 2Q2024</t>
  </si>
  <si>
    <t>Počet servisních prohlídek/ rok</t>
  </si>
  <si>
    <t>05/2023</t>
  </si>
  <si>
    <t>05/2024</t>
  </si>
  <si>
    <t>09/2022</t>
  </si>
  <si>
    <t>12/2022</t>
  </si>
  <si>
    <t>03/2023</t>
  </si>
  <si>
    <t>06/2023</t>
  </si>
  <si>
    <t>09/2023</t>
  </si>
  <si>
    <t>12/2023</t>
  </si>
  <si>
    <t>03/2024</t>
  </si>
  <si>
    <t>06/2024</t>
  </si>
  <si>
    <t>10/2022</t>
  </si>
  <si>
    <t>10/2023</t>
  </si>
  <si>
    <t>04/2023</t>
  </si>
  <si>
    <t>04/2024</t>
  </si>
  <si>
    <t>DCI Czech</t>
  </si>
  <si>
    <t>bude upřesněno</t>
  </si>
  <si>
    <t>VZT 22 - Obchody 002, 005 - Radiokavárna</t>
  </si>
  <si>
    <t>Elektrodesign DUOVENT COMPACT DV 3000 DCA DCC KL F7/M5 AH</t>
  </si>
  <si>
    <t>695x395x450/5</t>
  </si>
  <si>
    <t>panelový filtr</t>
  </si>
  <si>
    <t>650x577x48 plast</t>
  </si>
  <si>
    <t>VZT 24 - Prodejna 010 - Studio radia Wave</t>
  </si>
  <si>
    <t>Elektrodesign DUOVENT COMPACT DV 800 DCB DCC KL G4G4AH</t>
  </si>
  <si>
    <t>592x342x360/6 (IFR 60-35)</t>
  </si>
  <si>
    <t>MARKSIMON</t>
  </si>
  <si>
    <t>K132</t>
  </si>
  <si>
    <t>KR10</t>
  </si>
  <si>
    <t>PROFI KLIMA ClimaVISION</t>
  </si>
  <si>
    <t>592x592x360/4</t>
  </si>
  <si>
    <t>330x592x360/3</t>
  </si>
  <si>
    <t>592x592x534/8</t>
  </si>
  <si>
    <t>330x592x534/5</t>
  </si>
  <si>
    <t>330x521x360</t>
  </si>
  <si>
    <t>592x521x360/4</t>
  </si>
  <si>
    <t>AJ100TXJ5KGEU/4x AR12TXFCAWKNEU</t>
  </si>
  <si>
    <t>BD58P3CNC00298N / 0GNAPDANB04821 / 0GNAPDANB04721 / 0GNAPDANB05071 / 0GNAPDANB04730</t>
  </si>
  <si>
    <t>10,0 kW/ 4x 3,5 kW</t>
  </si>
  <si>
    <t>11/2022</t>
  </si>
  <si>
    <t>11/2023</t>
  </si>
  <si>
    <t>nutno vyjmout a vyčistit rekuperační kazetu</t>
  </si>
  <si>
    <t>K140</t>
  </si>
  <si>
    <t>K141</t>
  </si>
  <si>
    <t>ČESKÝ ROZHLAS  - přehled VRV systémů, klimatizačních a VZT zařízení - oblast Čechy - Střed - stav k 22.3.2022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</si>
</sst>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29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</font>
    <font>
      <sz val="1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44" fontId="7" fillId="0" borderId="0" applyFont="0" applyFill="0" applyBorder="0" applyAlignment="0" applyProtection="0"/>
    <xf numFmtId="0" fontId="5" fillId="0" borderId="0"/>
  </cellStyleXfs>
  <cellXfs count="74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1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11" fontId="2" fillId="0" borderId="2" xfId="1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quotePrefix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1" applyFont="1" applyFill="1" applyBorder="1" applyAlignment="1">
      <alignment vertical="top" wrapText="1"/>
    </xf>
    <xf numFmtId="0" fontId="2" fillId="4" borderId="2" xfId="4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/>
    </xf>
    <xf numFmtId="49" fontId="2" fillId="4" borderId="2" xfId="1" applyNumberFormat="1" applyFont="1" applyFill="1" applyBorder="1" applyAlignment="1">
      <alignment horizontal="left" vertical="top"/>
    </xf>
    <xf numFmtId="49" fontId="2" fillId="5" borderId="2" xfId="1" applyNumberFormat="1" applyFont="1" applyFill="1" applyBorder="1" applyAlignment="1">
      <alignment horizontal="left" vertical="top"/>
    </xf>
    <xf numFmtId="0" fontId="2" fillId="5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49" fontId="2" fillId="4" borderId="2" xfId="1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0" fontId="2" fillId="6" borderId="2" xfId="1" applyFont="1" applyFill="1" applyBorder="1" applyAlignment="1">
      <alignment vertical="top" wrapText="1"/>
    </xf>
    <xf numFmtId="49" fontId="2" fillId="6" borderId="2" xfId="1" applyNumberFormat="1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 wrapText="1"/>
    </xf>
    <xf numFmtId="164" fontId="4" fillId="6" borderId="2" xfId="0" applyNumberFormat="1" applyFont="1" applyFill="1" applyBorder="1" applyAlignment="1">
      <alignment horizontal="left" vertical="top" wrapText="1"/>
    </xf>
    <xf numFmtId="0" fontId="4" fillId="6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8" borderId="3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/>
    </xf>
    <xf numFmtId="49" fontId="2" fillId="8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2" fillId="4" borderId="2" xfId="1" applyFont="1" applyFill="1" applyBorder="1" applyAlignment="1">
      <alignment horizontal="center" vertical="top"/>
    </xf>
    <xf numFmtId="0" fontId="2" fillId="10" borderId="2" xfId="0" applyFont="1" applyFill="1" applyBorder="1" applyAlignment="1">
      <alignment vertical="top" wrapText="1"/>
    </xf>
    <xf numFmtId="0" fontId="2" fillId="10" borderId="2" xfId="0" applyFont="1" applyFill="1" applyBorder="1" applyAlignment="1">
      <alignment horizontal="left" vertical="top" wrapText="1"/>
    </xf>
    <xf numFmtId="49" fontId="2" fillId="1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4" fillId="4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11" borderId="2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vertical="top" wrapText="1"/>
    </xf>
    <xf numFmtId="0" fontId="2" fillId="8" borderId="2" xfId="0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0" fontId="4" fillId="4" borderId="2" xfId="1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vertical="top" wrapText="1"/>
    </xf>
    <xf numFmtId="0" fontId="2" fillId="11" borderId="2" xfId="4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vertical="top" wrapText="1"/>
    </xf>
    <xf numFmtId="0" fontId="4" fillId="11" borderId="2" xfId="1" applyFont="1" applyFill="1" applyBorder="1" applyAlignment="1">
      <alignment vertical="top" wrapText="1"/>
    </xf>
    <xf numFmtId="49" fontId="2" fillId="11" borderId="2" xfId="1" applyNumberFormat="1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horizontal="left" vertical="top"/>
    </xf>
    <xf numFmtId="0" fontId="2" fillId="11" borderId="10" xfId="1" applyFont="1" applyFill="1" applyBorder="1" applyAlignment="1">
      <alignment horizontal="left" vertical="top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11" borderId="10" xfId="1" applyFont="1" applyFill="1" applyBorder="1" applyAlignment="1">
      <alignment horizontal="center" vertical="top"/>
    </xf>
    <xf numFmtId="0" fontId="2" fillId="11" borderId="10" xfId="0" applyFont="1" applyFill="1" applyBorder="1" applyAlignment="1">
      <alignment horizontal="center" vertical="top" wrapText="1"/>
    </xf>
    <xf numFmtId="0" fontId="2" fillId="11" borderId="2" xfId="1" applyFont="1" applyFill="1" applyBorder="1" applyAlignment="1">
      <alignment horizontal="center" vertical="top"/>
    </xf>
    <xf numFmtId="49" fontId="2" fillId="8" borderId="9" xfId="0" applyNumberFormat="1" applyFont="1" applyFill="1" applyBorder="1" applyAlignment="1">
      <alignment horizontal="left" vertical="top" wrapText="1"/>
    </xf>
    <xf numFmtId="49" fontId="2" fillId="8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49" fontId="4" fillId="2" borderId="34" xfId="0" applyNumberFormat="1" applyFont="1" applyFill="1" applyBorder="1" applyAlignment="1">
      <alignment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/>
    </xf>
    <xf numFmtId="49" fontId="4" fillId="2" borderId="34" xfId="0" applyNumberFormat="1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4" fillId="8" borderId="2" xfId="0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vertical="top" wrapText="1"/>
    </xf>
    <xf numFmtId="49" fontId="2" fillId="8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14" borderId="2" xfId="0" applyNumberFormat="1" applyFont="1" applyFill="1" applyBorder="1" applyAlignment="1">
      <alignment vertical="top" wrapText="1"/>
    </xf>
    <xf numFmtId="49" fontId="2" fillId="14" borderId="3" xfId="0" applyNumberFormat="1" applyFont="1" applyFill="1" applyBorder="1" applyAlignment="1">
      <alignment vertical="top" wrapText="1"/>
    </xf>
    <xf numFmtId="49" fontId="2" fillId="13" borderId="16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vertical="top" wrapText="1"/>
    </xf>
    <xf numFmtId="49" fontId="2" fillId="13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vertical="top" wrapText="1"/>
    </xf>
    <xf numFmtId="0" fontId="4" fillId="2" borderId="39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/>
    </xf>
    <xf numFmtId="0" fontId="2" fillId="0" borderId="3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49" fontId="2" fillId="13" borderId="33" xfId="0" applyNumberFormat="1" applyFont="1" applyFill="1" applyBorder="1" applyAlignment="1">
      <alignment vertical="top" wrapText="1"/>
    </xf>
    <xf numFmtId="49" fontId="2" fillId="13" borderId="34" xfId="0" applyNumberFormat="1" applyFont="1" applyFill="1" applyBorder="1" applyAlignment="1">
      <alignment vertical="top" wrapText="1"/>
    </xf>
    <xf numFmtId="49" fontId="2" fillId="14" borderId="34" xfId="0" applyNumberFormat="1" applyFont="1" applyFill="1" applyBorder="1" applyAlignment="1">
      <alignment vertical="top" wrapText="1"/>
    </xf>
    <xf numFmtId="49" fontId="2" fillId="14" borderId="35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21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3" borderId="12" xfId="0" applyNumberFormat="1" applyFont="1" applyFill="1" applyBorder="1" applyAlignment="1">
      <alignment vertical="top" wrapText="1"/>
    </xf>
    <xf numFmtId="49" fontId="2" fillId="13" borderId="13" xfId="0" applyNumberFormat="1" applyFont="1" applyFill="1" applyBorder="1" applyAlignment="1">
      <alignment vertical="top" wrapText="1"/>
    </xf>
    <xf numFmtId="49" fontId="2" fillId="13" borderId="26" xfId="0" applyNumberFormat="1" applyFont="1" applyFill="1" applyBorder="1" applyAlignment="1">
      <alignment vertical="top" wrapText="1"/>
    </xf>
    <xf numFmtId="49" fontId="2" fillId="14" borderId="13" xfId="0" applyNumberFormat="1" applyFont="1" applyFill="1" applyBorder="1" applyAlignment="1">
      <alignment vertical="top" wrapText="1"/>
    </xf>
    <xf numFmtId="49" fontId="2" fillId="14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5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1" fillId="0" borderId="29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49" fontId="2" fillId="13" borderId="29" xfId="0" applyNumberFormat="1" applyFont="1" applyFill="1" applyBorder="1" applyAlignment="1">
      <alignment vertical="top" wrapText="1"/>
    </xf>
    <xf numFmtId="49" fontId="2" fillId="13" borderId="17" xfId="0" applyNumberFormat="1" applyFont="1" applyFill="1" applyBorder="1" applyAlignment="1">
      <alignment vertical="top" wrapText="1"/>
    </xf>
    <xf numFmtId="49" fontId="2" fillId="13" borderId="28" xfId="0" applyNumberFormat="1" applyFont="1" applyFill="1" applyBorder="1" applyAlignment="1">
      <alignment vertical="top" wrapText="1"/>
    </xf>
    <xf numFmtId="49" fontId="2" fillId="14" borderId="17" xfId="0" applyNumberFormat="1" applyFont="1" applyFill="1" applyBorder="1" applyAlignment="1">
      <alignment vertical="top" wrapText="1"/>
    </xf>
    <xf numFmtId="49" fontId="2" fillId="14" borderId="30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3" xfId="0" applyFont="1" applyFill="1" applyBorder="1" applyAlignment="1">
      <alignment horizontal="left" vertical="top" wrapText="1"/>
    </xf>
    <xf numFmtId="0" fontId="2" fillId="3" borderId="34" xfId="0" applyFont="1" applyFill="1" applyBorder="1" applyAlignment="1">
      <alignment vertical="top" wrapText="1"/>
    </xf>
    <xf numFmtId="0" fontId="2" fillId="6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16" fillId="4" borderId="2" xfId="1" applyFont="1" applyFill="1" applyBorder="1" applyAlignment="1">
      <alignment horizontal="center" vertical="center"/>
    </xf>
    <xf numFmtId="0" fontId="16" fillId="11" borderId="2" xfId="1" applyFont="1" applyFill="1" applyBorder="1" applyAlignment="1">
      <alignment horizontal="center" vertical="center"/>
    </xf>
    <xf numFmtId="0" fontId="16" fillId="11" borderId="10" xfId="1" applyFont="1" applyFill="1" applyBorder="1" applyAlignment="1">
      <alignment horizontal="center" vertical="center"/>
    </xf>
    <xf numFmtId="49" fontId="2" fillId="4" borderId="2" xfId="1" applyNumberFormat="1" applyFont="1" applyFill="1" applyBorder="1" applyAlignment="1">
      <alignment vertical="top" wrapText="1"/>
    </xf>
    <xf numFmtId="49" fontId="2" fillId="11" borderId="2" xfId="1" applyNumberFormat="1" applyFont="1" applyFill="1" applyBorder="1" applyAlignment="1">
      <alignment vertical="top" wrapText="1"/>
    </xf>
    <xf numFmtId="0" fontId="25" fillId="6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8" borderId="2" xfId="0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0" fontId="25" fillId="6" borderId="2" xfId="0" applyFont="1" applyFill="1" applyBorder="1" applyAlignment="1">
      <alignment horizontal="center" vertical="top"/>
    </xf>
    <xf numFmtId="0" fontId="25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4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8" borderId="34" xfId="0" applyNumberFormat="1" applyFont="1" applyFill="1" applyBorder="1" applyAlignment="1">
      <alignment vertical="top" wrapText="1"/>
    </xf>
    <xf numFmtId="49" fontId="2" fillId="2" borderId="34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10" borderId="2" xfId="0" applyNumberFormat="1" applyFont="1" applyFill="1" applyBorder="1" applyAlignment="1">
      <alignment horizontal="left" vertical="top" wrapText="1"/>
    </xf>
    <xf numFmtId="164" fontId="4" fillId="11" borderId="2" xfId="0" applyNumberFormat="1" applyFont="1" applyFill="1" applyBorder="1" applyAlignment="1">
      <alignment horizontal="left"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0" fontId="2" fillId="5" borderId="2" xfId="1" applyNumberFormat="1" applyFont="1" applyFill="1" applyBorder="1" applyAlignment="1">
      <alignment horizontal="left" vertical="top" wrapText="1"/>
    </xf>
    <xf numFmtId="0" fontId="2" fillId="6" borderId="2" xfId="1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vertical="top" wrapText="1"/>
    </xf>
    <xf numFmtId="0" fontId="4" fillId="11" borderId="2" xfId="1" applyFont="1" applyFill="1" applyBorder="1" applyAlignment="1">
      <alignment horizontal="center" vertical="top" wrapText="1"/>
    </xf>
    <xf numFmtId="0" fontId="2" fillId="11" borderId="10" xfId="0" applyFont="1" applyFill="1" applyBorder="1" applyAlignment="1">
      <alignment horizontal="left" vertical="top" wrapText="1"/>
    </xf>
    <xf numFmtId="49" fontId="2" fillId="4" borderId="14" xfId="1" applyNumberFormat="1" applyFont="1" applyFill="1" applyBorder="1" applyAlignment="1">
      <alignment horizontal="center" vertical="top" wrapText="1"/>
    </xf>
    <xf numFmtId="49" fontId="2" fillId="11" borderId="14" xfId="1" applyNumberFormat="1" applyFont="1" applyFill="1" applyBorder="1" applyAlignment="1">
      <alignment horizontal="center" vertical="top" wrapText="1"/>
    </xf>
    <xf numFmtId="0" fontId="2" fillId="11" borderId="10" xfId="0" applyFont="1" applyFill="1" applyBorder="1" applyAlignment="1">
      <alignment vertical="top" wrapText="1"/>
    </xf>
    <xf numFmtId="49" fontId="2" fillId="11" borderId="10" xfId="1" applyNumberFormat="1" applyFont="1" applyFill="1" applyBorder="1" applyAlignment="1">
      <alignment horizontal="left" vertical="top"/>
    </xf>
    <xf numFmtId="0" fontId="25" fillId="1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5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vertical="center" wrapText="1"/>
    </xf>
    <xf numFmtId="49" fontId="1" fillId="11" borderId="10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16" fillId="11" borderId="2" xfId="1" applyFont="1" applyFill="1" applyBorder="1" applyAlignment="1">
      <alignment horizontal="center" vertical="center" wrapText="1"/>
    </xf>
    <xf numFmtId="0" fontId="2" fillId="11" borderId="4" xfId="1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4" fillId="11" borderId="2" xfId="0" applyFont="1" applyFill="1" applyBorder="1" applyAlignment="1">
      <alignment horizontal="center" vertical="center"/>
    </xf>
    <xf numFmtId="0" fontId="2" fillId="11" borderId="2" xfId="1" applyFont="1" applyFill="1" applyBorder="1" applyAlignment="1">
      <alignment horizontal="left" vertical="top" wrapText="1"/>
    </xf>
    <xf numFmtId="0" fontId="2" fillId="11" borderId="10" xfId="1" applyFont="1" applyFill="1" applyBorder="1" applyAlignment="1">
      <alignment horizontal="left" vertical="top" wrapText="1"/>
    </xf>
    <xf numFmtId="49" fontId="1" fillId="11" borderId="4" xfId="0" applyNumberFormat="1" applyFont="1" applyFill="1" applyBorder="1" applyAlignment="1">
      <alignment horizontal="center" vertical="center" wrapText="1"/>
    </xf>
    <xf numFmtId="49" fontId="1" fillId="11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2" fillId="11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vertical="top" wrapText="1"/>
    </xf>
    <xf numFmtId="0" fontId="4" fillId="4" borderId="2" xfId="4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11" borderId="2" xfId="1" applyNumberFormat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horizontal="left" vertical="top" wrapText="1"/>
    </xf>
    <xf numFmtId="49" fontId="2" fillId="4" borderId="2" xfId="1" applyNumberFormat="1" applyFont="1" applyFill="1" applyBorder="1" applyAlignment="1">
      <alignment horizontal="center" vertical="top" wrapText="1"/>
    </xf>
    <xf numFmtId="0" fontId="2" fillId="11" borderId="2" xfId="1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vertical="top" wrapText="1"/>
    </xf>
    <xf numFmtId="49" fontId="2" fillId="11" borderId="4" xfId="1" applyNumberFormat="1" applyFont="1" applyFill="1" applyBorder="1" applyAlignment="1">
      <alignment horizontal="left" vertical="top" wrapText="1"/>
    </xf>
    <xf numFmtId="49" fontId="2" fillId="11" borderId="4" xfId="1" applyNumberFormat="1" applyFont="1" applyFill="1" applyBorder="1" applyAlignment="1">
      <alignment vertical="top" wrapText="1"/>
    </xf>
    <xf numFmtId="49" fontId="2" fillId="11" borderId="4" xfId="1" applyNumberFormat="1" applyFont="1" applyFill="1" applyBorder="1" applyAlignment="1">
      <alignment horizontal="center" vertical="top" wrapText="1"/>
    </xf>
    <xf numFmtId="49" fontId="2" fillId="11" borderId="21" xfId="1" applyNumberFormat="1" applyFont="1" applyFill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/>
    </xf>
    <xf numFmtId="0" fontId="2" fillId="3" borderId="4" xfId="1" applyFont="1" applyFill="1" applyBorder="1" applyAlignment="1">
      <alignment horizontal="left" vertical="top"/>
    </xf>
    <xf numFmtId="49" fontId="2" fillId="3" borderId="4" xfId="1" applyNumberFormat="1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horizontal="left" vertical="top"/>
    </xf>
    <xf numFmtId="0" fontId="16" fillId="11" borderId="4" xfId="1" applyFont="1" applyFill="1" applyBorder="1" applyAlignment="1">
      <alignment horizontal="center" vertical="center"/>
    </xf>
    <xf numFmtId="0" fontId="2" fillId="11" borderId="4" xfId="1" applyFont="1" applyFill="1" applyBorder="1" applyAlignment="1">
      <alignment horizontal="center" vertical="top"/>
    </xf>
    <xf numFmtId="0" fontId="2" fillId="11" borderId="4" xfId="0" applyFont="1" applyFill="1" applyBorder="1" applyAlignment="1">
      <alignment horizontal="center" vertical="top" wrapText="1"/>
    </xf>
    <xf numFmtId="0" fontId="2" fillId="11" borderId="2" xfId="1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left" vertical="top" wrapText="1"/>
    </xf>
    <xf numFmtId="2" fontId="4" fillId="0" borderId="4" xfId="0" applyNumberFormat="1" applyFont="1" applyFill="1" applyBorder="1" applyAlignment="1">
      <alignment horizontal="left" vertical="top" wrapText="1"/>
    </xf>
    <xf numFmtId="49" fontId="2" fillId="10" borderId="2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25" fillId="6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top"/>
    </xf>
    <xf numFmtId="0" fontId="2" fillId="0" borderId="10" xfId="1" applyFont="1" applyFill="1" applyBorder="1" applyAlignment="1">
      <alignment vertical="top" wrapText="1"/>
    </xf>
    <xf numFmtId="49" fontId="2" fillId="0" borderId="10" xfId="1" applyNumberFormat="1" applyFont="1" applyFill="1" applyBorder="1" applyAlignment="1">
      <alignment vertical="top" wrapText="1"/>
    </xf>
    <xf numFmtId="0" fontId="2" fillId="0" borderId="10" xfId="1" applyFont="1" applyFill="1" applyBorder="1" applyAlignment="1">
      <alignment horizontal="left" vertical="top"/>
    </xf>
    <xf numFmtId="49" fontId="2" fillId="0" borderId="4" xfId="1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49" fontId="1" fillId="11" borderId="2" xfId="0" applyNumberFormat="1" applyFont="1" applyFill="1" applyBorder="1" applyAlignment="1">
      <alignment horizontal="center" vertical="center" wrapText="1"/>
    </xf>
    <xf numFmtId="0" fontId="16" fillId="11" borderId="2" xfId="1" applyFont="1" applyFill="1" applyBorder="1" applyAlignment="1">
      <alignment horizontal="center" vertical="center" wrapText="1"/>
    </xf>
    <xf numFmtId="0" fontId="2" fillId="11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11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0" fontId="24" fillId="11" borderId="2" xfId="0" applyFont="1" applyFill="1" applyBorder="1" applyAlignment="1">
      <alignment horizontal="center" vertical="center"/>
    </xf>
    <xf numFmtId="0" fontId="4" fillId="11" borderId="2" xfId="4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vertical="top" wrapText="1"/>
    </xf>
    <xf numFmtId="0" fontId="2" fillId="11" borderId="2" xfId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18" fillId="11" borderId="2" xfId="0" applyFont="1" applyFill="1" applyBorder="1" applyAlignment="1">
      <alignment horizontal="center" vertical="center" wrapText="1"/>
    </xf>
    <xf numFmtId="0" fontId="4" fillId="4" borderId="2" xfId="4" applyFont="1" applyFill="1" applyBorder="1" applyAlignment="1">
      <alignment horizontal="left" vertical="top" wrapText="1"/>
    </xf>
    <xf numFmtId="0" fontId="15" fillId="4" borderId="2" xfId="0" applyFont="1" applyFill="1" applyBorder="1" applyAlignment="1">
      <alignment horizontal="center" vertical="top" wrapText="1"/>
    </xf>
    <xf numFmtId="0" fontId="2" fillId="3" borderId="2" xfId="1" applyFont="1" applyFill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vertical="top" wrapText="1"/>
    </xf>
    <xf numFmtId="0" fontId="24" fillId="4" borderId="4" xfId="0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vertical="top" wrapText="1"/>
    </xf>
    <xf numFmtId="49" fontId="2" fillId="4" borderId="4" xfId="1" applyNumberFormat="1" applyFont="1" applyFill="1" applyBorder="1" applyAlignment="1">
      <alignment horizontal="left" vertical="top" wrapText="1"/>
    </xf>
    <xf numFmtId="0" fontId="16" fillId="4" borderId="4" xfId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/>
    </xf>
    <xf numFmtId="0" fontId="17" fillId="4" borderId="4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left" vertical="top" wrapText="1"/>
    </xf>
    <xf numFmtId="0" fontId="8" fillId="18" borderId="1" xfId="0" applyFont="1" applyFill="1" applyBorder="1" applyAlignment="1">
      <alignment horizontal="center" vertical="center" wrapText="1"/>
    </xf>
    <xf numFmtId="0" fontId="2" fillId="18" borderId="2" xfId="0" applyFont="1" applyFill="1" applyBorder="1" applyAlignment="1">
      <alignment vertical="top" wrapText="1"/>
    </xf>
    <xf numFmtId="0" fontId="2" fillId="18" borderId="2" xfId="0" applyFont="1" applyFill="1" applyBorder="1" applyAlignment="1">
      <alignment horizontal="left" vertical="top" wrapText="1"/>
    </xf>
    <xf numFmtId="49" fontId="2" fillId="18" borderId="2" xfId="0" applyNumberFormat="1" applyFont="1" applyFill="1" applyBorder="1" applyAlignment="1">
      <alignment vertical="top" wrapText="1"/>
    </xf>
    <xf numFmtId="0" fontId="8" fillId="18" borderId="9" xfId="0" applyFont="1" applyFill="1" applyBorder="1" applyAlignment="1">
      <alignment horizontal="center" vertical="center" wrapText="1"/>
    </xf>
    <xf numFmtId="0" fontId="2" fillId="18" borderId="10" xfId="0" applyFont="1" applyFill="1" applyBorder="1" applyAlignment="1">
      <alignment vertical="top" wrapText="1"/>
    </xf>
    <xf numFmtId="0" fontId="2" fillId="18" borderId="10" xfId="0" applyFont="1" applyFill="1" applyBorder="1" applyAlignment="1">
      <alignment horizontal="left" vertical="top" wrapText="1"/>
    </xf>
    <xf numFmtId="49" fontId="2" fillId="18" borderId="10" xfId="0" applyNumberFormat="1" applyFont="1" applyFill="1" applyBorder="1" applyAlignment="1">
      <alignment vertical="top" wrapText="1"/>
    </xf>
    <xf numFmtId="0" fontId="8" fillId="18" borderId="16" xfId="0" applyFont="1" applyFill="1" applyBorder="1" applyAlignment="1">
      <alignment horizontal="center" vertical="center" wrapText="1"/>
    </xf>
    <xf numFmtId="0" fontId="25" fillId="18" borderId="4" xfId="0" applyFont="1" applyFill="1" applyBorder="1" applyAlignment="1">
      <alignment horizontal="center" vertical="center"/>
    </xf>
    <xf numFmtId="0" fontId="2" fillId="18" borderId="4" xfId="0" applyFont="1" applyFill="1" applyBorder="1" applyAlignment="1">
      <alignment horizontal="left" vertical="top" wrapText="1"/>
    </xf>
    <xf numFmtId="0" fontId="2" fillId="18" borderId="4" xfId="4" applyFont="1" applyFill="1" applyBorder="1" applyAlignment="1">
      <alignment horizontal="left" vertical="top"/>
    </xf>
    <xf numFmtId="0" fontId="2" fillId="18" borderId="4" xfId="4" applyFont="1" applyFill="1" applyBorder="1" applyAlignment="1">
      <alignment horizontal="left" vertical="top" wrapText="1"/>
    </xf>
    <xf numFmtId="49" fontId="2" fillId="18" borderId="4" xfId="1" applyNumberFormat="1" applyFont="1" applyFill="1" applyBorder="1" applyAlignment="1">
      <alignment horizontal="left" vertical="top" wrapText="1"/>
    </xf>
    <xf numFmtId="0" fontId="2" fillId="18" borderId="4" xfId="1" applyFont="1" applyFill="1" applyBorder="1" applyAlignment="1">
      <alignment horizontal="left" vertical="top"/>
    </xf>
    <xf numFmtId="0" fontId="2" fillId="18" borderId="4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11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15" fillId="4" borderId="2" xfId="0" applyFont="1" applyFill="1" applyBorder="1" applyAlignment="1">
      <alignment horizontal="left" vertical="top" wrapText="1"/>
    </xf>
    <xf numFmtId="0" fontId="15" fillId="11" borderId="2" xfId="0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/>
    </xf>
    <xf numFmtId="0" fontId="4" fillId="2" borderId="42" xfId="0" applyFont="1" applyFill="1" applyBorder="1" applyAlignment="1">
      <alignment horizontal="left" vertical="top" wrapText="1"/>
    </xf>
    <xf numFmtId="0" fontId="4" fillId="22" borderId="33" xfId="0" applyFont="1" applyFill="1" applyBorder="1" applyAlignment="1">
      <alignment horizontal="left" vertical="top" wrapText="1"/>
    </xf>
    <xf numFmtId="0" fontId="4" fillId="22" borderId="34" xfId="0" applyFont="1" applyFill="1" applyBorder="1" applyAlignment="1">
      <alignment horizontal="left" vertical="top" wrapText="1"/>
    </xf>
    <xf numFmtId="0" fontId="4" fillId="22" borderId="34" xfId="4" applyFont="1" applyFill="1" applyBorder="1" applyAlignment="1">
      <alignment horizontal="left" vertical="top" wrapText="1"/>
    </xf>
    <xf numFmtId="0" fontId="4" fillId="22" borderId="34" xfId="0" applyFont="1" applyFill="1" applyBorder="1" applyAlignment="1">
      <alignment vertical="top" wrapText="1"/>
    </xf>
    <xf numFmtId="0" fontId="4" fillId="22" borderId="34" xfId="1" applyFont="1" applyFill="1" applyBorder="1" applyAlignment="1">
      <alignment horizontal="left" vertical="top" wrapText="1"/>
    </xf>
    <xf numFmtId="0" fontId="4" fillId="22" borderId="42" xfId="0" applyFont="1" applyFill="1" applyBorder="1" applyAlignment="1">
      <alignment horizontal="left" vertical="top" wrapText="1"/>
    </xf>
    <xf numFmtId="0" fontId="4" fillId="22" borderId="35" xfId="0" applyFont="1" applyFill="1" applyBorder="1" applyAlignment="1">
      <alignment horizontal="left" vertical="top" wrapText="1"/>
    </xf>
    <xf numFmtId="0" fontId="4" fillId="22" borderId="35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vertical="top" wrapText="1"/>
    </xf>
    <xf numFmtId="0" fontId="2" fillId="18" borderId="14" xfId="0" applyFont="1" applyFill="1" applyBorder="1" applyAlignment="1">
      <alignment vertical="top" wrapText="1"/>
    </xf>
    <xf numFmtId="0" fontId="2" fillId="18" borderId="18" xfId="0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 wrapText="1"/>
    </xf>
    <xf numFmtId="49" fontId="2" fillId="18" borderId="1" xfId="0" applyNumberFormat="1" applyFont="1" applyFill="1" applyBorder="1" applyAlignment="1">
      <alignment vertical="top" wrapText="1"/>
    </xf>
    <xf numFmtId="49" fontId="2" fillId="18" borderId="9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0" fontId="4" fillId="22" borderId="7" xfId="0" applyFont="1" applyFill="1" applyBorder="1" applyAlignment="1">
      <alignment horizontal="left" vertical="top" wrapText="1"/>
    </xf>
    <xf numFmtId="0" fontId="4" fillId="22" borderId="23" xfId="0" applyFont="1" applyFill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6" borderId="1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 wrapText="1"/>
    </xf>
    <xf numFmtId="0" fontId="2" fillId="16" borderId="3" xfId="0" applyFont="1" applyFill="1" applyBorder="1" applyAlignment="1">
      <alignment vertical="top" wrapText="1"/>
    </xf>
    <xf numFmtId="0" fontId="2" fillId="18" borderId="1" xfId="0" applyFont="1" applyFill="1" applyBorder="1" applyAlignment="1">
      <alignment vertical="top" wrapText="1"/>
    </xf>
    <xf numFmtId="0" fontId="2" fillId="18" borderId="3" xfId="0" applyFont="1" applyFill="1" applyBorder="1" applyAlignment="1">
      <alignment vertical="top" wrapText="1"/>
    </xf>
    <xf numFmtId="0" fontId="2" fillId="18" borderId="9" xfId="0" applyFont="1" applyFill="1" applyBorder="1" applyAlignment="1">
      <alignment vertical="top" wrapText="1"/>
    </xf>
    <xf numFmtId="0" fontId="2" fillId="18" borderId="11" xfId="0" applyFont="1" applyFill="1" applyBorder="1" applyAlignment="1">
      <alignment vertical="top" wrapText="1"/>
    </xf>
    <xf numFmtId="0" fontId="15" fillId="4" borderId="14" xfId="0" applyFont="1" applyFill="1" applyBorder="1" applyAlignment="1">
      <alignment vertical="top" wrapText="1"/>
    </xf>
    <xf numFmtId="0" fontId="15" fillId="11" borderId="14" xfId="0" applyFont="1" applyFill="1" applyBorder="1" applyAlignment="1">
      <alignment vertical="top" wrapText="1"/>
    </xf>
    <xf numFmtId="0" fontId="2" fillId="4" borderId="14" xfId="0" applyFont="1" applyFill="1" applyBorder="1" applyAlignment="1">
      <alignment vertical="top" wrapText="1"/>
    </xf>
    <xf numFmtId="0" fontId="2" fillId="11" borderId="14" xfId="0" applyFont="1" applyFill="1" applyBorder="1" applyAlignment="1">
      <alignment vertical="top" wrapText="1"/>
    </xf>
    <xf numFmtId="0" fontId="2" fillId="4" borderId="21" xfId="0" applyFont="1" applyFill="1" applyBorder="1" applyAlignment="1">
      <alignment vertical="top" wrapText="1"/>
    </xf>
    <xf numFmtId="49" fontId="2" fillId="4" borderId="16" xfId="0" applyNumberFormat="1" applyFont="1" applyFill="1" applyBorder="1" applyAlignment="1">
      <alignment vertical="top" wrapText="1"/>
    </xf>
    <xf numFmtId="49" fontId="2" fillId="11" borderId="16" xfId="0" applyNumberFormat="1" applyFont="1" applyFill="1" applyBorder="1" applyAlignment="1">
      <alignment vertical="top" wrapText="1"/>
    </xf>
    <xf numFmtId="49" fontId="2" fillId="4" borderId="25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vertical="top" wrapText="1"/>
    </xf>
    <xf numFmtId="49" fontId="2" fillId="11" borderId="3" xfId="0" applyNumberFormat="1" applyFont="1" applyFill="1" applyBorder="1" applyAlignment="1">
      <alignment vertical="top" wrapText="1"/>
    </xf>
    <xf numFmtId="0" fontId="2" fillId="6" borderId="1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7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14" fontId="2" fillId="7" borderId="1" xfId="0" applyNumberFormat="1" applyFont="1" applyFill="1" applyBorder="1" applyAlignment="1">
      <alignment vertical="top" wrapText="1"/>
    </xf>
    <xf numFmtId="0" fontId="2" fillId="12" borderId="1" xfId="0" applyFont="1" applyFill="1" applyBorder="1" applyAlignment="1">
      <alignment vertical="top" wrapText="1"/>
    </xf>
    <xf numFmtId="0" fontId="2" fillId="7" borderId="9" xfId="0" applyFont="1" applyFill="1" applyBorder="1" applyAlignment="1">
      <alignment vertical="top" wrapText="1"/>
    </xf>
    <xf numFmtId="49" fontId="2" fillId="4" borderId="6" xfId="0" applyNumberFormat="1" applyFont="1" applyFill="1" applyBorder="1" applyAlignment="1">
      <alignment vertical="top" wrapText="1"/>
    </xf>
    <xf numFmtId="49" fontId="2" fillId="4" borderId="5" xfId="0" applyNumberFormat="1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4" borderId="9" xfId="0" applyNumberFormat="1" applyFont="1" applyFill="1" applyBorder="1" applyAlignment="1">
      <alignment horizontal="left" vertical="top" wrapText="1"/>
    </xf>
    <xf numFmtId="49" fontId="2" fillId="4" borderId="11" xfId="0" applyNumberFormat="1" applyFont="1" applyFill="1" applyBorder="1" applyAlignment="1">
      <alignment horizontal="left" vertical="top" wrapText="1"/>
    </xf>
    <xf numFmtId="0" fontId="2" fillId="11" borderId="14" xfId="0" applyFont="1" applyFill="1" applyBorder="1" applyAlignment="1">
      <alignment horizontal="left" vertical="top" wrapText="1"/>
    </xf>
    <xf numFmtId="0" fontId="2" fillId="4" borderId="21" xfId="0" applyFont="1" applyFill="1" applyBorder="1" applyAlignment="1">
      <alignment horizontal="left" vertical="top" wrapText="1"/>
    </xf>
    <xf numFmtId="49" fontId="2" fillId="4" borderId="10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49" fontId="2" fillId="10" borderId="6" xfId="0" applyNumberFormat="1" applyFont="1" applyFill="1" applyBorder="1" applyAlignment="1">
      <alignment vertical="top" wrapText="1"/>
    </xf>
    <xf numFmtId="49" fontId="2" fillId="10" borderId="4" xfId="0" applyNumberFormat="1" applyFont="1" applyFill="1" applyBorder="1" applyAlignment="1">
      <alignment vertical="top" wrapText="1"/>
    </xf>
    <xf numFmtId="49" fontId="2" fillId="10" borderId="5" xfId="0" applyNumberFormat="1" applyFont="1" applyFill="1" applyBorder="1" applyAlignment="1">
      <alignment vertical="top" wrapText="1"/>
    </xf>
    <xf numFmtId="0" fontId="2" fillId="10" borderId="1" xfId="0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0" fontId="3" fillId="10" borderId="1" xfId="0" applyFont="1" applyFill="1" applyBorder="1" applyAlignment="1">
      <alignment vertical="top"/>
    </xf>
    <xf numFmtId="0" fontId="3" fillId="10" borderId="3" xfId="0" applyFont="1" applyFill="1" applyBorder="1" applyAlignment="1">
      <alignment vertical="top"/>
    </xf>
    <xf numFmtId="49" fontId="2" fillId="6" borderId="6" xfId="0" applyNumberFormat="1" applyFont="1" applyFill="1" applyBorder="1" applyAlignment="1">
      <alignment vertical="top" wrapText="1"/>
    </xf>
    <xf numFmtId="49" fontId="2" fillId="6" borderId="4" xfId="0" applyNumberFormat="1" applyFont="1" applyFill="1" applyBorder="1" applyAlignment="1">
      <alignment vertical="top" wrapText="1"/>
    </xf>
    <xf numFmtId="49" fontId="2" fillId="6" borderId="5" xfId="0" applyNumberFormat="1" applyFont="1" applyFill="1" applyBorder="1" applyAlignment="1">
      <alignment vertical="top" wrapText="1"/>
    </xf>
    <xf numFmtId="0" fontId="3" fillId="6" borderId="1" xfId="0" applyFont="1" applyFill="1" applyBorder="1" applyAlignment="1">
      <alignment vertical="top"/>
    </xf>
    <xf numFmtId="0" fontId="3" fillId="6" borderId="3" xfId="0" applyFont="1" applyFill="1" applyBorder="1" applyAlignment="1">
      <alignment vertical="top"/>
    </xf>
    <xf numFmtId="0" fontId="8" fillId="16" borderId="1" xfId="0" applyFont="1" applyFill="1" applyBorder="1" applyAlignment="1">
      <alignment horizontal="center" vertical="center"/>
    </xf>
    <xf numFmtId="0" fontId="2" fillId="16" borderId="2" xfId="0" applyFont="1" applyFill="1" applyBorder="1" applyAlignment="1">
      <alignment vertical="top" wrapText="1"/>
    </xf>
    <xf numFmtId="0" fontId="2" fillId="16" borderId="2" xfId="0" applyFont="1" applyFill="1" applyBorder="1" applyAlignment="1">
      <alignment horizontal="left" vertical="top" wrapText="1"/>
    </xf>
    <xf numFmtId="49" fontId="2" fillId="16" borderId="2" xfId="0" applyNumberFormat="1" applyFont="1" applyFill="1" applyBorder="1" applyAlignment="1">
      <alignment horizontal="left" vertical="top" wrapText="1"/>
    </xf>
    <xf numFmtId="0" fontId="4" fillId="16" borderId="2" xfId="0" applyFont="1" applyFill="1" applyBorder="1" applyAlignment="1">
      <alignment horizontal="left" vertical="top" wrapText="1"/>
    </xf>
    <xf numFmtId="0" fontId="8" fillId="16" borderId="9" xfId="0" applyFont="1" applyFill="1" applyBorder="1" applyAlignment="1">
      <alignment horizontal="center" vertical="center"/>
    </xf>
    <xf numFmtId="0" fontId="2" fillId="16" borderId="10" xfId="0" applyFont="1" applyFill="1" applyBorder="1" applyAlignment="1">
      <alignment vertical="top" wrapText="1"/>
    </xf>
    <xf numFmtId="0" fontId="2" fillId="16" borderId="10" xfId="0" applyFont="1" applyFill="1" applyBorder="1" applyAlignment="1">
      <alignment horizontal="left" vertical="top" wrapText="1"/>
    </xf>
    <xf numFmtId="49" fontId="2" fillId="16" borderId="10" xfId="0" applyNumberFormat="1" applyFont="1" applyFill="1" applyBorder="1" applyAlignment="1">
      <alignment horizontal="left" vertical="top" wrapText="1"/>
    </xf>
    <xf numFmtId="0" fontId="4" fillId="16" borderId="10" xfId="0" applyFont="1" applyFill="1" applyBorder="1" applyAlignment="1">
      <alignment horizontal="left" vertical="top" wrapText="1"/>
    </xf>
    <xf numFmtId="0" fontId="2" fillId="16" borderId="11" xfId="0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4" borderId="14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1" borderId="14" xfId="0" applyNumberFormat="1" applyFont="1" applyFill="1" applyBorder="1" applyAlignment="1">
      <alignment vertical="top" wrapText="1"/>
    </xf>
    <xf numFmtId="49" fontId="2" fillId="4" borderId="14" xfId="0" applyNumberFormat="1" applyFont="1" applyFill="1" applyBorder="1" applyAlignment="1">
      <alignment vertical="top" wrapText="1"/>
    </xf>
    <xf numFmtId="49" fontId="2" fillId="11" borderId="21" xfId="0" applyNumberFormat="1" applyFont="1" applyFill="1" applyBorder="1" applyAlignment="1">
      <alignment vertical="top" wrapText="1"/>
    </xf>
    <xf numFmtId="49" fontId="2" fillId="11" borderId="6" xfId="0" applyNumberFormat="1" applyFont="1" applyFill="1" applyBorder="1" applyAlignment="1">
      <alignment horizontal="left" vertical="top" wrapText="1"/>
    </xf>
    <xf numFmtId="49" fontId="2" fillId="11" borderId="5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18" borderId="9" xfId="0" applyNumberFormat="1" applyFont="1" applyFill="1" applyBorder="1" applyAlignment="1">
      <alignment horizontal="left" vertical="top" wrapText="1"/>
    </xf>
    <xf numFmtId="49" fontId="2" fillId="18" borderId="11" xfId="0" applyNumberFormat="1" applyFont="1" applyFill="1" applyBorder="1" applyAlignment="1">
      <alignment horizontal="left" vertical="top" wrapText="1"/>
    </xf>
    <xf numFmtId="0" fontId="2" fillId="5" borderId="14" xfId="0" applyFont="1" applyFill="1" applyBorder="1" applyAlignment="1">
      <alignment horizontal="left" vertical="top" wrapText="1"/>
    </xf>
    <xf numFmtId="0" fontId="2" fillId="18" borderId="21" xfId="0" applyFont="1" applyFill="1" applyBorder="1" applyAlignment="1">
      <alignment vertical="top" wrapText="1"/>
    </xf>
    <xf numFmtId="49" fontId="2" fillId="18" borderId="10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/>
    </xf>
    <xf numFmtId="0" fontId="2" fillId="4" borderId="3" xfId="0" applyFont="1" applyFill="1" applyBorder="1" applyAlignment="1">
      <alignment vertical="top" wrapText="1"/>
    </xf>
    <xf numFmtId="49" fontId="2" fillId="11" borderId="9" xfId="0" applyNumberFormat="1" applyFont="1" applyFill="1" applyBorder="1" applyAlignment="1">
      <alignment vertical="top"/>
    </xf>
    <xf numFmtId="0" fontId="2" fillId="11" borderId="58" xfId="0" applyFont="1" applyFill="1" applyBorder="1" applyAlignment="1">
      <alignment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11" borderId="18" xfId="0" applyFont="1" applyFill="1" applyBorder="1" applyAlignment="1">
      <alignment horizontal="center" vertical="top" wrapText="1"/>
    </xf>
    <xf numFmtId="49" fontId="2" fillId="17" borderId="1" xfId="0" applyNumberFormat="1" applyFont="1" applyFill="1" applyBorder="1" applyAlignment="1">
      <alignment vertical="top" wrapText="1"/>
    </xf>
    <xf numFmtId="0" fontId="2" fillId="7" borderId="3" xfId="0" applyFont="1" applyFill="1" applyBorder="1" applyAlignment="1">
      <alignment vertical="top" wrapText="1"/>
    </xf>
    <xf numFmtId="49" fontId="2" fillId="17" borderId="9" xfId="0" applyNumberFormat="1" applyFont="1" applyFill="1" applyBorder="1" applyAlignment="1">
      <alignment vertical="top" wrapText="1"/>
    </xf>
    <xf numFmtId="0" fontId="2" fillId="7" borderId="11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14" fillId="4" borderId="8" xfId="0" applyFont="1" applyFill="1" applyBorder="1" applyAlignment="1">
      <alignment horizontal="left" vertical="top" wrapText="1"/>
    </xf>
    <xf numFmtId="0" fontId="4" fillId="22" borderId="41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12" borderId="1" xfId="0" applyNumberFormat="1" applyFont="1" applyFill="1" applyBorder="1" applyAlignment="1">
      <alignment vertical="top" wrapText="1"/>
    </xf>
    <xf numFmtId="1" fontId="4" fillId="6" borderId="2" xfId="0" applyNumberFormat="1" applyFont="1" applyFill="1" applyBorder="1" applyAlignment="1">
      <alignment horizontal="left" vertical="top" wrapText="1"/>
    </xf>
    <xf numFmtId="0" fontId="2" fillId="11" borderId="14" xfId="1" applyFont="1" applyFill="1" applyBorder="1" applyAlignment="1">
      <alignment horizontal="left" vertical="top" wrapText="1"/>
    </xf>
    <xf numFmtId="0" fontId="2" fillId="4" borderId="21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" fillId="11" borderId="4" xfId="0" applyFont="1" applyFill="1" applyBorder="1" applyAlignment="1">
      <alignment horizontal="center" vertical="center" wrapText="1"/>
    </xf>
    <xf numFmtId="0" fontId="2" fillId="11" borderId="4" xfId="4" applyFont="1" applyFill="1" applyBorder="1" applyAlignment="1">
      <alignment horizontal="left" vertical="top" wrapText="1"/>
    </xf>
    <xf numFmtId="0" fontId="16" fillId="11" borderId="4" xfId="1" applyFont="1" applyFill="1" applyBorder="1" applyAlignment="1">
      <alignment horizontal="center" vertical="center" wrapText="1"/>
    </xf>
    <xf numFmtId="0" fontId="4" fillId="11" borderId="4" xfId="1" applyFont="1" applyFill="1" applyBorder="1" applyAlignment="1">
      <alignment horizontal="left" vertical="top" wrapText="1"/>
    </xf>
    <xf numFmtId="0" fontId="4" fillId="11" borderId="4" xfId="4" applyFont="1" applyFill="1" applyBorder="1" applyAlignment="1">
      <alignment horizontal="left" vertical="top" wrapText="1"/>
    </xf>
    <xf numFmtId="0" fontId="2" fillId="11" borderId="21" xfId="0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49" fontId="2" fillId="7" borderId="9" xfId="0" applyNumberFormat="1" applyFont="1" applyFill="1" applyBorder="1" applyAlignment="1">
      <alignment horizontal="left" vertical="top" wrapText="1"/>
    </xf>
    <xf numFmtId="0" fontId="2" fillId="16" borderId="14" xfId="0" applyFont="1" applyFill="1" applyBorder="1" applyAlignment="1">
      <alignment vertical="top" wrapText="1"/>
    </xf>
    <xf numFmtId="0" fontId="4" fillId="16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vertical="top" wrapText="1"/>
    </xf>
    <xf numFmtId="0" fontId="2" fillId="16" borderId="18" xfId="0" applyFont="1" applyFill="1" applyBorder="1" applyAlignment="1">
      <alignment vertical="top" wrapText="1"/>
    </xf>
    <xf numFmtId="0" fontId="2" fillId="16" borderId="9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7" borderId="1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vertical="top" wrapText="1"/>
    </xf>
    <xf numFmtId="49" fontId="2" fillId="11" borderId="9" xfId="0" applyNumberFormat="1" applyFont="1" applyFill="1" applyBorder="1" applyAlignment="1">
      <alignment horizontal="left" vertical="top" wrapText="1"/>
    </xf>
    <xf numFmtId="49" fontId="2" fillId="11" borderId="10" xfId="0" applyNumberFormat="1" applyFont="1" applyFill="1" applyBorder="1" applyAlignment="1">
      <alignment horizontal="left" vertical="top" wrapText="1"/>
    </xf>
    <xf numFmtId="49" fontId="2" fillId="11" borderId="11" xfId="0" applyNumberFormat="1" applyFont="1" applyFill="1" applyBorder="1" applyAlignment="1">
      <alignment horizontal="left" vertical="top" wrapText="1"/>
    </xf>
    <xf numFmtId="49" fontId="2" fillId="18" borderId="3" xfId="0" applyNumberFormat="1" applyFont="1" applyFill="1" applyBorder="1" applyAlignment="1">
      <alignment vertical="top" wrapText="1"/>
    </xf>
    <xf numFmtId="49" fontId="2" fillId="18" borderId="11" xfId="0" applyNumberFormat="1" applyFont="1" applyFill="1" applyBorder="1" applyAlignment="1">
      <alignment vertical="top" wrapText="1"/>
    </xf>
    <xf numFmtId="0" fontId="2" fillId="10" borderId="14" xfId="0" applyFont="1" applyFill="1" applyBorder="1" applyAlignment="1">
      <alignment vertical="top" wrapText="1"/>
    </xf>
    <xf numFmtId="49" fontId="2" fillId="4" borderId="9" xfId="0" applyNumberFormat="1" applyFont="1" applyFill="1" applyBorder="1" applyAlignment="1">
      <alignment vertical="top" wrapText="1"/>
    </xf>
    <xf numFmtId="49" fontId="2" fillId="4" borderId="10" xfId="0" applyNumberFormat="1" applyFont="1" applyFill="1" applyBorder="1" applyAlignment="1">
      <alignment vertical="top" wrapText="1"/>
    </xf>
    <xf numFmtId="49" fontId="2" fillId="4" borderId="11" xfId="0" applyNumberFormat="1" applyFont="1" applyFill="1" applyBorder="1" applyAlignment="1">
      <alignment vertical="top" wrapText="1"/>
    </xf>
    <xf numFmtId="0" fontId="4" fillId="16" borderId="3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0" borderId="3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8" xfId="0" applyFont="1" applyFill="1" applyBorder="1" applyAlignment="1">
      <alignment horizontal="left" vertical="top" wrapText="1"/>
    </xf>
    <xf numFmtId="49" fontId="2" fillId="0" borderId="3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11" fillId="9" borderId="0" xfId="0" applyFont="1" applyFill="1" applyBorder="1" applyAlignment="1">
      <alignment horizontal="left" vertical="center" wrapText="1"/>
    </xf>
    <xf numFmtId="0" fontId="11" fillId="9" borderId="4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22" fillId="8" borderId="6" xfId="0" applyFont="1" applyFill="1" applyBorder="1" applyAlignment="1">
      <alignment horizontal="center" vertical="top"/>
    </xf>
    <xf numFmtId="0" fontId="22" fillId="8" borderId="7" xfId="0" applyFont="1" applyFill="1" applyBorder="1" applyAlignment="1">
      <alignment horizontal="center" vertical="top"/>
    </xf>
    <xf numFmtId="0" fontId="22" fillId="8" borderId="29" xfId="0" applyFont="1" applyFill="1" applyBorder="1" applyAlignment="1">
      <alignment horizontal="center" vertical="top"/>
    </xf>
    <xf numFmtId="0" fontId="23" fillId="0" borderId="6" xfId="0" applyFont="1" applyBorder="1" applyAlignment="1">
      <alignment horizontal="center" vertical="top" wrapText="1"/>
    </xf>
    <xf numFmtId="0" fontId="23" fillId="0" borderId="7" xfId="0" applyFont="1" applyBorder="1" applyAlignment="1">
      <alignment horizontal="center" vertical="top" wrapText="1"/>
    </xf>
    <xf numFmtId="0" fontId="2" fillId="8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8" borderId="10" xfId="0" applyFont="1" applyFill="1" applyBorder="1" applyAlignment="1">
      <alignment horizontal="left" vertical="top" wrapText="1"/>
    </xf>
    <xf numFmtId="49" fontId="2" fillId="8" borderId="2" xfId="0" applyNumberFormat="1" applyFont="1" applyFill="1" applyBorder="1" applyAlignment="1">
      <alignment horizontal="left" vertical="top" wrapText="1"/>
    </xf>
    <xf numFmtId="49" fontId="2" fillId="8" borderId="1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1" xfId="0" applyNumberFormat="1" applyFont="1" applyFill="1" applyBorder="1" applyAlignment="1">
      <alignment horizontal="left" vertical="top" wrapText="1"/>
    </xf>
    <xf numFmtId="49" fontId="2" fillId="15" borderId="14" xfId="0" applyNumberFormat="1" applyFont="1" applyFill="1" applyBorder="1" applyAlignment="1">
      <alignment horizontal="left" vertical="top" wrapText="1"/>
    </xf>
    <xf numFmtId="49" fontId="2" fillId="15" borderId="20" xfId="0" applyNumberFormat="1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23" xfId="0" applyFont="1" applyFill="1" applyBorder="1" applyAlignment="1">
      <alignment horizontal="left" vertical="top" wrapText="1"/>
    </xf>
    <xf numFmtId="0" fontId="2" fillId="8" borderId="30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1" fillId="0" borderId="37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49" fontId="2" fillId="4" borderId="4" xfId="0" applyNumberFormat="1" applyFont="1" applyFill="1" applyBorder="1" applyAlignment="1">
      <alignment horizontal="left" vertical="top" wrapText="1"/>
    </xf>
    <xf numFmtId="49" fontId="2" fillId="4" borderId="13" xfId="0" applyNumberFormat="1" applyFont="1" applyFill="1" applyBorder="1" applyAlignment="1">
      <alignment horizontal="left" vertical="top" wrapText="1"/>
    </xf>
    <xf numFmtId="49" fontId="2" fillId="4" borderId="8" xfId="0" applyNumberFormat="1" applyFont="1" applyFill="1" applyBorder="1" applyAlignment="1">
      <alignment horizontal="left" vertical="top" wrapText="1"/>
    </xf>
    <xf numFmtId="49" fontId="2" fillId="4" borderId="5" xfId="0" applyNumberFormat="1" applyFont="1" applyFill="1" applyBorder="1" applyAlignment="1">
      <alignment horizontal="left" vertical="top" wrapText="1"/>
    </xf>
    <xf numFmtId="49" fontId="2" fillId="4" borderId="15" xfId="0" applyNumberFormat="1" applyFont="1" applyFill="1" applyBorder="1" applyAlignment="1">
      <alignment horizontal="left" vertical="top" wrapText="1"/>
    </xf>
    <xf numFmtId="49" fontId="2" fillId="4" borderId="23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horizontal="center" vertical="top" wrapText="1"/>
    </xf>
    <xf numFmtId="49" fontId="2" fillId="4" borderId="12" xfId="0" applyNumberFormat="1" applyFont="1" applyFill="1" applyBorder="1" applyAlignment="1">
      <alignment horizontal="center" vertical="top" wrapText="1"/>
    </xf>
    <xf numFmtId="49" fontId="2" fillId="4" borderId="7" xfId="0" applyNumberFormat="1" applyFont="1" applyFill="1" applyBorder="1" applyAlignment="1">
      <alignment horizontal="center" vertical="top" wrapText="1"/>
    </xf>
    <xf numFmtId="49" fontId="2" fillId="4" borderId="5" xfId="0" applyNumberFormat="1" applyFont="1" applyFill="1" applyBorder="1" applyAlignment="1">
      <alignment horizontal="center" vertical="top" wrapText="1"/>
    </xf>
    <xf numFmtId="49" fontId="2" fillId="4" borderId="15" xfId="0" applyNumberFormat="1" applyFont="1" applyFill="1" applyBorder="1" applyAlignment="1">
      <alignment horizontal="center" vertical="top" wrapText="1"/>
    </xf>
    <xf numFmtId="49" fontId="2" fillId="4" borderId="23" xfId="0" applyNumberFormat="1" applyFont="1" applyFill="1" applyBorder="1" applyAlignment="1">
      <alignment horizontal="center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13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horizontal="left" vertical="top" wrapText="1"/>
    </xf>
    <xf numFmtId="0" fontId="24" fillId="4" borderId="4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left" vertical="top" wrapText="1"/>
    </xf>
    <xf numFmtId="49" fontId="2" fillId="4" borderId="7" xfId="0" applyNumberFormat="1" applyFont="1" applyFill="1" applyBorder="1" applyAlignment="1">
      <alignment horizontal="left" vertical="top" wrapText="1"/>
    </xf>
    <xf numFmtId="0" fontId="16" fillId="11" borderId="2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3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13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13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15" fillId="4" borderId="21" xfId="0" applyFont="1" applyFill="1" applyBorder="1" applyAlignment="1">
      <alignment horizontal="left" vertical="top" wrapText="1"/>
    </xf>
    <xf numFmtId="0" fontId="15" fillId="4" borderId="22" xfId="0" applyFont="1" applyFill="1" applyBorder="1" applyAlignment="1">
      <alignment horizontal="left" vertical="top" wrapText="1"/>
    </xf>
    <xf numFmtId="0" fontId="15" fillId="4" borderId="53" xfId="0" applyFont="1" applyFill="1" applyBorder="1" applyAlignment="1">
      <alignment horizontal="left" vertical="top" wrapText="1"/>
    </xf>
    <xf numFmtId="49" fontId="2" fillId="4" borderId="12" xfId="0" applyNumberFormat="1" applyFont="1" applyFill="1" applyBorder="1" applyAlignment="1">
      <alignment horizontal="left" vertical="top" wrapText="1"/>
    </xf>
    <xf numFmtId="49" fontId="2" fillId="11" borderId="4" xfId="0" applyNumberFormat="1" applyFont="1" applyFill="1" applyBorder="1" applyAlignment="1">
      <alignment horizontal="left" vertical="top" wrapText="1"/>
    </xf>
    <xf numFmtId="49" fontId="2" fillId="11" borderId="8" xfId="0" applyNumberFormat="1" applyFont="1" applyFill="1" applyBorder="1" applyAlignment="1">
      <alignment horizontal="left" vertical="top" wrapText="1"/>
    </xf>
    <xf numFmtId="49" fontId="2" fillId="11" borderId="2" xfId="0" applyNumberFormat="1" applyFont="1" applyFill="1" applyBorder="1" applyAlignment="1">
      <alignment horizontal="left" vertical="top" wrapText="1"/>
    </xf>
    <xf numFmtId="49" fontId="2" fillId="4" borderId="2" xfId="0" applyNumberFormat="1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2" fillId="11" borderId="6" xfId="0" applyNumberFormat="1" applyFont="1" applyFill="1" applyBorder="1" applyAlignment="1">
      <alignment horizontal="left" vertical="top" wrapText="1"/>
    </xf>
    <xf numFmtId="49" fontId="2" fillId="11" borderId="7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0" fontId="1" fillId="11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left" vertical="top" wrapText="1"/>
    </xf>
    <xf numFmtId="0" fontId="4" fillId="11" borderId="2" xfId="4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left" vertical="top" wrapText="1"/>
    </xf>
    <xf numFmtId="49" fontId="1" fillId="11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4" fillId="4" borderId="2" xfId="4" applyFont="1" applyFill="1" applyBorder="1" applyAlignment="1">
      <alignment horizontal="left" vertical="top" wrapText="1"/>
    </xf>
    <xf numFmtId="0" fontId="16" fillId="4" borderId="2" xfId="1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/>
    </xf>
    <xf numFmtId="0" fontId="24" fillId="11" borderId="2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vertical="top" wrapText="1"/>
    </xf>
    <xf numFmtId="49" fontId="2" fillId="11" borderId="1" xfId="0" applyNumberFormat="1" applyFont="1" applyFill="1" applyBorder="1" applyAlignment="1">
      <alignment horizontal="left" vertical="top" wrapText="1"/>
    </xf>
    <xf numFmtId="0" fontId="2" fillId="11" borderId="4" xfId="1" applyFont="1" applyFill="1" applyBorder="1" applyAlignment="1">
      <alignment horizontal="left" vertical="top" wrapText="1"/>
    </xf>
    <xf numFmtId="49" fontId="2" fillId="11" borderId="2" xfId="1" applyNumberFormat="1" applyFont="1" applyFill="1" applyBorder="1" applyAlignment="1">
      <alignment horizontal="center" vertical="top" wrapText="1"/>
    </xf>
    <xf numFmtId="49" fontId="2" fillId="11" borderId="4" xfId="1" applyNumberFormat="1" applyFont="1" applyFill="1" applyBorder="1" applyAlignment="1">
      <alignment horizontal="center" vertical="top" wrapText="1"/>
    </xf>
    <xf numFmtId="49" fontId="1" fillId="11" borderId="6" xfId="0" applyNumberFormat="1" applyFont="1" applyFill="1" applyBorder="1" applyAlignment="1">
      <alignment horizontal="center" vertical="center" wrapText="1"/>
    </xf>
    <xf numFmtId="49" fontId="1" fillId="11" borderId="12" xfId="0" applyNumberFormat="1" applyFont="1" applyFill="1" applyBorder="1" applyAlignment="1">
      <alignment horizontal="center" vertical="center" wrapText="1"/>
    </xf>
    <xf numFmtId="49" fontId="2" fillId="11" borderId="17" xfId="0" applyNumberFormat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vertical="top" wrapText="1"/>
    </xf>
    <xf numFmtId="0" fontId="2" fillId="11" borderId="2" xfId="0" applyFont="1" applyFill="1" applyBorder="1" applyAlignment="1">
      <alignment horizontal="center" vertical="top" wrapText="1"/>
    </xf>
    <xf numFmtId="0" fontId="14" fillId="11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left" vertical="top" wrapText="1"/>
    </xf>
    <xf numFmtId="0" fontId="2" fillId="11" borderId="2" xfId="1" applyFont="1" applyFill="1" applyBorder="1" applyAlignment="1">
      <alignment vertical="top" wrapText="1"/>
    </xf>
    <xf numFmtId="49" fontId="16" fillId="11" borderId="2" xfId="1" applyNumberFormat="1" applyFont="1" applyFill="1" applyBorder="1" applyAlignment="1">
      <alignment horizontal="center" vertical="center" wrapText="1"/>
    </xf>
    <xf numFmtId="49" fontId="16" fillId="11" borderId="4" xfId="1" applyNumberFormat="1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5" fillId="11" borderId="14" xfId="0" applyFont="1" applyFill="1" applyBorder="1" applyAlignment="1">
      <alignment horizontal="left" vertical="top" wrapText="1"/>
    </xf>
    <xf numFmtId="0" fontId="11" fillId="9" borderId="44" xfId="0" applyFont="1" applyFill="1" applyBorder="1" applyAlignment="1">
      <alignment horizontal="left" vertical="center" wrapText="1"/>
    </xf>
    <xf numFmtId="0" fontId="11" fillId="9" borderId="45" xfId="0" applyFont="1" applyFill="1" applyBorder="1" applyAlignment="1">
      <alignment horizontal="left" vertical="center" wrapText="1"/>
    </xf>
    <xf numFmtId="0" fontId="11" fillId="9" borderId="59" xfId="0" applyFont="1" applyFill="1" applyBorder="1" applyAlignment="1">
      <alignment horizontal="left" vertical="center" wrapText="1"/>
    </xf>
    <xf numFmtId="0" fontId="11" fillId="9" borderId="46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top" wrapText="1"/>
    </xf>
    <xf numFmtId="0" fontId="2" fillId="11" borderId="14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49" fontId="1" fillId="4" borderId="7" xfId="0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top" wrapText="1"/>
    </xf>
    <xf numFmtId="49" fontId="16" fillId="4" borderId="2" xfId="1" applyNumberFormat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top" wrapText="1"/>
    </xf>
    <xf numFmtId="0" fontId="2" fillId="4" borderId="21" xfId="4" applyFont="1" applyFill="1" applyBorder="1" applyAlignment="1">
      <alignment horizontal="left" vertical="top" wrapText="1"/>
    </xf>
    <xf numFmtId="0" fontId="2" fillId="4" borderId="62" xfId="4" applyFont="1" applyFill="1" applyBorder="1" applyAlignment="1">
      <alignment horizontal="left" vertical="top" wrapText="1"/>
    </xf>
    <xf numFmtId="0" fontId="2" fillId="4" borderId="25" xfId="4" applyFont="1" applyFill="1" applyBorder="1" applyAlignment="1">
      <alignment horizontal="left" vertical="top" wrapText="1"/>
    </xf>
    <xf numFmtId="0" fontId="2" fillId="4" borderId="53" xfId="4" applyFont="1" applyFill="1" applyBorder="1" applyAlignment="1">
      <alignment horizontal="left" vertical="top" wrapText="1"/>
    </xf>
    <xf numFmtId="0" fontId="2" fillId="4" borderId="50" xfId="4" applyFont="1" applyFill="1" applyBorder="1" applyAlignment="1">
      <alignment horizontal="left" vertical="top" wrapText="1"/>
    </xf>
    <xf numFmtId="0" fontId="2" fillId="4" borderId="27" xfId="4" applyFont="1" applyFill="1" applyBorder="1" applyAlignment="1">
      <alignment horizontal="left" vertical="top" wrapText="1"/>
    </xf>
    <xf numFmtId="0" fontId="2" fillId="11" borderId="21" xfId="4" applyFont="1" applyFill="1" applyBorder="1" applyAlignment="1">
      <alignment horizontal="left" vertical="top" wrapText="1"/>
    </xf>
    <xf numFmtId="0" fontId="2" fillId="11" borderId="62" xfId="4" applyFont="1" applyFill="1" applyBorder="1" applyAlignment="1">
      <alignment horizontal="left" vertical="top" wrapText="1"/>
    </xf>
    <xf numFmtId="0" fontId="2" fillId="11" borderId="25" xfId="4" applyFont="1" applyFill="1" applyBorder="1" applyAlignment="1">
      <alignment horizontal="left" vertical="top" wrapText="1"/>
    </xf>
    <xf numFmtId="0" fontId="2" fillId="11" borderId="53" xfId="4" applyFont="1" applyFill="1" applyBorder="1" applyAlignment="1">
      <alignment horizontal="left" vertical="top" wrapText="1"/>
    </xf>
    <xf numFmtId="0" fontId="2" fillId="11" borderId="50" xfId="4" applyFont="1" applyFill="1" applyBorder="1" applyAlignment="1">
      <alignment horizontal="left" vertical="top" wrapText="1"/>
    </xf>
    <xf numFmtId="0" fontId="2" fillId="11" borderId="27" xfId="4" applyFont="1" applyFill="1" applyBorder="1" applyAlignment="1">
      <alignment horizontal="left" vertical="top" wrapText="1"/>
    </xf>
    <xf numFmtId="0" fontId="2" fillId="11" borderId="4" xfId="0" applyFont="1" applyFill="1" applyBorder="1" applyAlignment="1">
      <alignment horizontal="left" vertical="top" wrapText="1"/>
    </xf>
    <xf numFmtId="0" fontId="2" fillId="11" borderId="13" xfId="0" applyFont="1" applyFill="1" applyBorder="1" applyAlignment="1">
      <alignment horizontal="left" vertical="top" wrapText="1"/>
    </xf>
    <xf numFmtId="0" fontId="2" fillId="11" borderId="8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7" fillId="0" borderId="52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left" vertical="top" wrapText="1"/>
    </xf>
    <xf numFmtId="0" fontId="19" fillId="5" borderId="47" xfId="0" applyFont="1" applyFill="1" applyBorder="1" applyAlignment="1">
      <alignment horizontal="left" vertical="top"/>
    </xf>
    <xf numFmtId="0" fontId="19" fillId="5" borderId="48" xfId="0" applyFont="1" applyFill="1" applyBorder="1" applyAlignment="1">
      <alignment horizontal="left" vertical="top"/>
    </xf>
    <xf numFmtId="0" fontId="19" fillId="5" borderId="49" xfId="0" applyFont="1" applyFill="1" applyBorder="1" applyAlignment="1">
      <alignment horizontal="left" vertical="top"/>
    </xf>
    <xf numFmtId="0" fontId="19" fillId="6" borderId="54" xfId="0" applyFont="1" applyFill="1" applyBorder="1" applyAlignment="1">
      <alignment horizontal="left" vertical="top"/>
    </xf>
    <xf numFmtId="0" fontId="19" fillId="6" borderId="51" xfId="0" applyFont="1" applyFill="1" applyBorder="1" applyAlignment="1">
      <alignment horizontal="left" vertical="top"/>
    </xf>
    <xf numFmtId="0" fontId="19" fillId="6" borderId="20" xfId="0" applyFont="1" applyFill="1" applyBorder="1" applyAlignment="1">
      <alignment horizontal="left" vertical="top"/>
    </xf>
    <xf numFmtId="0" fontId="19" fillId="19" borderId="54" xfId="0" applyFont="1" applyFill="1" applyBorder="1" applyAlignment="1">
      <alignment horizontal="left" vertical="top"/>
    </xf>
    <xf numFmtId="0" fontId="19" fillId="19" borderId="51" xfId="0" applyFont="1" applyFill="1" applyBorder="1" applyAlignment="1">
      <alignment horizontal="left" vertical="top"/>
    </xf>
    <xf numFmtId="0" fontId="19" fillId="19" borderId="20" xfId="0" applyFont="1" applyFill="1" applyBorder="1" applyAlignment="1">
      <alignment horizontal="left" vertical="top"/>
    </xf>
    <xf numFmtId="0" fontId="19" fillId="20" borderId="54" xfId="0" applyFont="1" applyFill="1" applyBorder="1" applyAlignment="1">
      <alignment horizontal="left" vertical="top"/>
    </xf>
    <xf numFmtId="0" fontId="19" fillId="20" borderId="51" xfId="0" applyFont="1" applyFill="1" applyBorder="1" applyAlignment="1">
      <alignment horizontal="left" vertical="top"/>
    </xf>
    <xf numFmtId="0" fontId="19" fillId="20" borderId="20" xfId="0" applyFont="1" applyFill="1" applyBorder="1" applyAlignment="1">
      <alignment horizontal="left" vertical="top"/>
    </xf>
    <xf numFmtId="0" fontId="19" fillId="21" borderId="54" xfId="0" applyFont="1" applyFill="1" applyBorder="1" applyAlignment="1">
      <alignment horizontal="left" vertical="top"/>
    </xf>
    <xf numFmtId="0" fontId="19" fillId="21" borderId="51" xfId="0" applyFont="1" applyFill="1" applyBorder="1" applyAlignment="1">
      <alignment horizontal="left" vertical="top"/>
    </xf>
    <xf numFmtId="0" fontId="19" fillId="21" borderId="20" xfId="0" applyFont="1" applyFill="1" applyBorder="1" applyAlignment="1">
      <alignment horizontal="left" vertical="top"/>
    </xf>
    <xf numFmtId="0" fontId="19" fillId="7" borderId="54" xfId="0" applyFont="1" applyFill="1" applyBorder="1" applyAlignment="1">
      <alignment horizontal="left" vertical="top"/>
    </xf>
    <xf numFmtId="0" fontId="19" fillId="7" borderId="51" xfId="0" applyFont="1" applyFill="1" applyBorder="1" applyAlignment="1">
      <alignment horizontal="left" vertical="top"/>
    </xf>
    <xf numFmtId="0" fontId="19" fillId="7" borderId="20" xfId="0" applyFont="1" applyFill="1" applyBorder="1" applyAlignment="1">
      <alignment horizontal="left" vertical="top"/>
    </xf>
    <xf numFmtId="0" fontId="19" fillId="16" borderId="54" xfId="0" applyFont="1" applyFill="1" applyBorder="1" applyAlignment="1">
      <alignment horizontal="left" vertical="top"/>
    </xf>
    <xf numFmtId="0" fontId="19" fillId="16" borderId="51" xfId="0" applyFont="1" applyFill="1" applyBorder="1" applyAlignment="1">
      <alignment horizontal="left" vertical="top"/>
    </xf>
    <xf numFmtId="0" fontId="19" fillId="16" borderId="20" xfId="0" applyFont="1" applyFill="1" applyBorder="1" applyAlignment="1">
      <alignment horizontal="left" vertical="top"/>
    </xf>
    <xf numFmtId="0" fontId="19" fillId="4" borderId="54" xfId="4" applyFont="1" applyFill="1" applyBorder="1" applyAlignment="1">
      <alignment horizontal="left" vertical="top"/>
    </xf>
    <xf numFmtId="0" fontId="19" fillId="4" borderId="51" xfId="4" applyFont="1" applyFill="1" applyBorder="1" applyAlignment="1">
      <alignment horizontal="left" vertical="top"/>
    </xf>
    <xf numFmtId="0" fontId="19" fillId="4" borderId="20" xfId="4" applyFont="1" applyFill="1" applyBorder="1" applyAlignment="1">
      <alignment horizontal="left" vertical="top"/>
    </xf>
    <xf numFmtId="0" fontId="19" fillId="21" borderId="55" xfId="4" applyFont="1" applyFill="1" applyBorder="1" applyAlignment="1">
      <alignment horizontal="left" vertical="top"/>
    </xf>
    <xf numFmtId="0" fontId="19" fillId="21" borderId="56" xfId="4" applyFont="1" applyFill="1" applyBorder="1" applyAlignment="1">
      <alignment horizontal="left" vertical="top"/>
    </xf>
    <xf numFmtId="0" fontId="19" fillId="21" borderId="31" xfId="4" applyFont="1" applyFill="1" applyBorder="1" applyAlignment="1">
      <alignment horizontal="left" vertical="top"/>
    </xf>
    <xf numFmtId="0" fontId="2" fillId="4" borderId="53" xfId="0" applyFont="1" applyFill="1" applyBorder="1" applyAlignment="1">
      <alignment horizontal="left" vertical="top" wrapText="1"/>
    </xf>
    <xf numFmtId="49" fontId="2" fillId="4" borderId="27" xfId="0" applyNumberFormat="1" applyFont="1" applyFill="1" applyBorder="1" applyAlignment="1">
      <alignment horizontal="left" vertical="top" wrapText="1"/>
    </xf>
    <xf numFmtId="49" fontId="2" fillId="4" borderId="16" xfId="0" applyNumberFormat="1" applyFont="1" applyFill="1" applyBorder="1" applyAlignment="1">
      <alignment horizontal="left" vertical="top" wrapText="1"/>
    </xf>
    <xf numFmtId="49" fontId="2" fillId="11" borderId="16" xfId="0" applyNumberFormat="1" applyFont="1" applyFill="1" applyBorder="1" applyAlignment="1">
      <alignment horizontal="left" vertical="top" wrapText="1"/>
    </xf>
    <xf numFmtId="0" fontId="15" fillId="4" borderId="14" xfId="0" applyFont="1" applyFill="1" applyBorder="1" applyAlignment="1">
      <alignment vertical="top" wrapText="1"/>
    </xf>
    <xf numFmtId="0" fontId="15" fillId="11" borderId="14" xfId="0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11" borderId="3" xfId="0" applyNumberFormat="1" applyFont="1" applyFill="1" applyBorder="1" applyAlignment="1">
      <alignment horizontal="left" vertical="top" wrapText="1"/>
    </xf>
    <xf numFmtId="0" fontId="11" fillId="9" borderId="60" xfId="0" applyFont="1" applyFill="1" applyBorder="1" applyAlignment="1">
      <alignment horizontal="left" vertical="center" wrapText="1"/>
    </xf>
    <xf numFmtId="0" fontId="11" fillId="9" borderId="61" xfId="0" applyFont="1" applyFill="1" applyBorder="1" applyAlignment="1">
      <alignment horizontal="left" vertical="center" wrapText="1"/>
    </xf>
    <xf numFmtId="0" fontId="11" fillId="9" borderId="57" xfId="0" applyFont="1" applyFill="1" applyBorder="1" applyAlignment="1">
      <alignment horizontal="left" vertical="center" wrapText="1"/>
    </xf>
    <xf numFmtId="49" fontId="2" fillId="11" borderId="5" xfId="0" applyNumberFormat="1" applyFont="1" applyFill="1" applyBorder="1" applyAlignment="1">
      <alignment horizontal="left" vertical="top" wrapText="1"/>
    </xf>
    <xf numFmtId="49" fontId="2" fillId="11" borderId="23" xfId="0" applyNumberFormat="1" applyFont="1" applyFill="1" applyBorder="1" applyAlignment="1">
      <alignment horizontal="left" vertical="top" wrapText="1"/>
    </xf>
    <xf numFmtId="49" fontId="2" fillId="4" borderId="6" xfId="0" applyNumberFormat="1" applyFont="1" applyFill="1" applyBorder="1" applyAlignment="1">
      <alignment vertical="top" wrapText="1"/>
    </xf>
    <xf numFmtId="49" fontId="2" fillId="4" borderId="7" xfId="0" applyNumberFormat="1" applyFont="1" applyFill="1" applyBorder="1" applyAlignment="1">
      <alignment vertical="top" wrapText="1"/>
    </xf>
    <xf numFmtId="49" fontId="2" fillId="4" borderId="5" xfId="0" applyNumberFormat="1" applyFont="1" applyFill="1" applyBorder="1" applyAlignment="1">
      <alignment vertical="top" wrapText="1"/>
    </xf>
    <xf numFmtId="49" fontId="2" fillId="4" borderId="23" xfId="0" applyNumberFormat="1" applyFont="1" applyFill="1" applyBorder="1" applyAlignment="1">
      <alignment vertical="top" wrapText="1"/>
    </xf>
    <xf numFmtId="49" fontId="2" fillId="11" borderId="5" xfId="0" applyNumberFormat="1" applyFont="1" applyFill="1" applyBorder="1" applyAlignment="1">
      <alignment vertical="top" wrapText="1"/>
    </xf>
    <xf numFmtId="49" fontId="2" fillId="11" borderId="23" xfId="0" applyNumberFormat="1" applyFont="1" applyFill="1" applyBorder="1" applyAlignment="1">
      <alignment vertical="top" wrapText="1"/>
    </xf>
    <xf numFmtId="49" fontId="2" fillId="11" borderId="6" xfId="0" applyNumberFormat="1" applyFont="1" applyFill="1" applyBorder="1" applyAlignment="1">
      <alignment vertical="top" wrapText="1"/>
    </xf>
    <xf numFmtId="49" fontId="2" fillId="11" borderId="7" xfId="0" applyNumberFormat="1" applyFont="1" applyFill="1" applyBorder="1" applyAlignment="1">
      <alignment vertical="top" wrapText="1"/>
    </xf>
    <xf numFmtId="49" fontId="2" fillId="11" borderId="14" xfId="1" applyNumberFormat="1" applyFont="1" applyFill="1" applyBorder="1" applyAlignment="1">
      <alignment horizontal="left" vertical="top" wrapText="1"/>
    </xf>
    <xf numFmtId="49" fontId="2" fillId="11" borderId="21" xfId="1" applyNumberFormat="1" applyFont="1" applyFill="1" applyBorder="1" applyAlignment="1">
      <alignment horizontal="left" vertical="top" wrapText="1"/>
    </xf>
    <xf numFmtId="49" fontId="2" fillId="11" borderId="30" xfId="0" applyNumberFormat="1" applyFont="1" applyFill="1" applyBorder="1" applyAlignment="1">
      <alignment horizontal="left" vertical="top" wrapText="1"/>
    </xf>
    <xf numFmtId="49" fontId="2" fillId="11" borderId="12" xfId="0" applyNumberFormat="1" applyFont="1" applyFill="1" applyBorder="1" applyAlignment="1">
      <alignment horizontal="left" vertical="top" wrapText="1"/>
    </xf>
    <xf numFmtId="49" fontId="2" fillId="11" borderId="15" xfId="0" applyNumberFormat="1" applyFont="1" applyFill="1" applyBorder="1" applyAlignment="1">
      <alignment horizontal="left" vertical="top" wrapText="1"/>
    </xf>
    <xf numFmtId="49" fontId="2" fillId="11" borderId="29" xfId="0" applyNumberFormat="1" applyFont="1" applyFill="1" applyBorder="1" applyAlignment="1">
      <alignment horizontal="left" vertical="top" wrapText="1"/>
    </xf>
    <xf numFmtId="49" fontId="2" fillId="4" borderId="14" xfId="1" applyNumberFormat="1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C2F3F4"/>
      <color rgb="FF97E4FF"/>
      <color rgb="FFFF7C5D"/>
      <color rgb="FFFFFF99"/>
      <color rgb="FFB8CCE4"/>
      <color rgb="FFF9CBBF"/>
      <color rgb="FFCCC0DA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20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21" customWidth="1"/>
    <col min="21" max="21" width="13.42578125" style="21" customWidth="1"/>
    <col min="22" max="22" width="6.7109375" style="21" customWidth="1"/>
    <col min="23" max="37" width="6.7109375" style="35" customWidth="1"/>
    <col min="38" max="38" width="8.42578125" style="35" customWidth="1"/>
    <col min="39" max="39" width="10.7109375" style="21" customWidth="1"/>
    <col min="40" max="40" width="8.28515625" style="21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547" t="s">
        <v>865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  <c r="L1" s="547"/>
      <c r="M1" s="547"/>
      <c r="N1" s="547"/>
      <c r="O1" s="547"/>
      <c r="P1" s="547"/>
      <c r="Q1" s="547"/>
      <c r="R1" s="547"/>
      <c r="S1" s="547"/>
      <c r="T1" s="547"/>
      <c r="U1" s="547"/>
      <c r="V1" s="547"/>
      <c r="W1" s="547"/>
      <c r="X1" s="547"/>
      <c r="Y1" s="547"/>
      <c r="Z1" s="547"/>
      <c r="AA1" s="547"/>
      <c r="AB1" s="547"/>
      <c r="AC1" s="547"/>
      <c r="AD1" s="547"/>
      <c r="AE1" s="547"/>
      <c r="AF1" s="547"/>
      <c r="AG1" s="547"/>
      <c r="AH1" s="547"/>
      <c r="AI1" s="547"/>
      <c r="AJ1" s="547"/>
      <c r="AK1" s="547"/>
      <c r="AL1" s="547"/>
      <c r="AM1" s="547"/>
      <c r="AN1" s="27"/>
    </row>
    <row r="2" spans="1:248" s="62" customFormat="1" ht="22.5" customHeight="1" thickBot="1" x14ac:dyDescent="0.3">
      <c r="A2" s="545" t="s">
        <v>0</v>
      </c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545"/>
      <c r="Q2" s="545"/>
      <c r="R2" s="545"/>
      <c r="S2" s="545"/>
      <c r="T2" s="545"/>
      <c r="U2" s="545"/>
      <c r="V2" s="545"/>
      <c r="W2" s="545"/>
      <c r="X2" s="545"/>
      <c r="Y2" s="545"/>
      <c r="Z2" s="545"/>
      <c r="AA2" s="545"/>
      <c r="AB2" s="545"/>
      <c r="AC2" s="545"/>
      <c r="AD2" s="545"/>
      <c r="AE2" s="545"/>
      <c r="AF2" s="545"/>
      <c r="AG2" s="545"/>
      <c r="AH2" s="545"/>
      <c r="AI2" s="545"/>
      <c r="AJ2" s="545"/>
      <c r="AK2" s="545"/>
      <c r="AL2" s="545"/>
      <c r="AM2" s="546"/>
      <c r="AN2" s="60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  <c r="DU2" s="61"/>
      <c r="DV2" s="61"/>
      <c r="DW2" s="61"/>
      <c r="DX2" s="61"/>
      <c r="DY2" s="61"/>
      <c r="DZ2" s="61"/>
      <c r="EA2" s="61"/>
      <c r="EB2" s="61"/>
      <c r="EC2" s="61"/>
      <c r="ED2" s="61"/>
      <c r="EE2" s="61"/>
      <c r="EF2" s="61"/>
      <c r="EG2" s="61"/>
      <c r="EH2" s="61"/>
      <c r="EI2" s="61"/>
      <c r="EJ2" s="61"/>
      <c r="EK2" s="61"/>
      <c r="EL2" s="61"/>
      <c r="EM2" s="61"/>
      <c r="EN2" s="61"/>
      <c r="EO2" s="61"/>
      <c r="EP2" s="61"/>
      <c r="EQ2" s="61"/>
      <c r="ER2" s="61"/>
      <c r="ES2" s="61"/>
      <c r="ET2" s="61"/>
      <c r="EU2" s="61"/>
      <c r="EV2" s="61"/>
      <c r="EW2" s="61"/>
      <c r="EX2" s="61"/>
      <c r="EY2" s="61"/>
      <c r="EZ2" s="61"/>
      <c r="FA2" s="61"/>
      <c r="FB2" s="61"/>
      <c r="FC2" s="61"/>
      <c r="FD2" s="61"/>
      <c r="FE2" s="61"/>
      <c r="FF2" s="61"/>
      <c r="FG2" s="61"/>
      <c r="FH2" s="61"/>
      <c r="FI2" s="61"/>
      <c r="FJ2" s="61"/>
      <c r="FK2" s="61"/>
      <c r="FL2" s="61"/>
      <c r="FM2" s="61"/>
      <c r="FN2" s="61"/>
      <c r="FO2" s="61"/>
      <c r="FP2" s="61"/>
      <c r="FQ2" s="61"/>
      <c r="FR2" s="61"/>
      <c r="FS2" s="61"/>
      <c r="FT2" s="61"/>
      <c r="FU2" s="61"/>
      <c r="FV2" s="61"/>
      <c r="FW2" s="61"/>
      <c r="FX2" s="61"/>
      <c r="FY2" s="61"/>
      <c r="FZ2" s="61"/>
      <c r="GA2" s="61"/>
      <c r="GB2" s="61"/>
      <c r="GC2" s="61"/>
      <c r="GD2" s="61"/>
      <c r="GE2" s="61"/>
      <c r="GF2" s="61"/>
      <c r="GG2" s="61"/>
      <c r="GH2" s="61"/>
      <c r="GI2" s="61"/>
      <c r="GJ2" s="61"/>
      <c r="GK2" s="61"/>
      <c r="GL2" s="61"/>
      <c r="GM2" s="61"/>
      <c r="GN2" s="61"/>
      <c r="GO2" s="61"/>
      <c r="GP2" s="61"/>
      <c r="GQ2" s="61"/>
      <c r="GR2" s="61"/>
      <c r="GS2" s="61"/>
      <c r="GT2" s="61"/>
      <c r="GU2" s="61"/>
      <c r="GV2" s="61"/>
      <c r="GW2" s="61"/>
      <c r="GX2" s="61"/>
      <c r="GY2" s="61"/>
      <c r="GZ2" s="61"/>
      <c r="HA2" s="61"/>
      <c r="HB2" s="61"/>
      <c r="HC2" s="61"/>
      <c r="HD2" s="61"/>
      <c r="HE2" s="61"/>
      <c r="HF2" s="61"/>
      <c r="HG2" s="61"/>
      <c r="HH2" s="61"/>
      <c r="HI2" s="61"/>
      <c r="HJ2" s="61"/>
      <c r="HK2" s="61"/>
      <c r="HL2" s="61"/>
      <c r="HM2" s="61"/>
      <c r="HN2" s="61"/>
      <c r="HO2" s="61"/>
      <c r="HP2" s="61"/>
      <c r="HQ2" s="61"/>
      <c r="HR2" s="61"/>
      <c r="HS2" s="61"/>
      <c r="HT2" s="61"/>
      <c r="HU2" s="61"/>
      <c r="HV2" s="61"/>
      <c r="HW2" s="61"/>
      <c r="HX2" s="61"/>
      <c r="HY2" s="61"/>
      <c r="HZ2" s="61"/>
      <c r="IA2" s="61"/>
      <c r="IB2" s="61"/>
      <c r="IC2" s="61"/>
      <c r="ID2" s="61"/>
      <c r="IE2" s="61"/>
      <c r="IF2" s="61"/>
      <c r="IG2" s="61"/>
      <c r="IH2" s="61"/>
      <c r="II2" s="61"/>
      <c r="IJ2" s="61"/>
      <c r="IK2" s="61"/>
      <c r="IL2" s="61"/>
      <c r="IM2" s="61"/>
      <c r="IN2" s="61"/>
    </row>
    <row r="3" spans="1:248" ht="68.25" thickBot="1" x14ac:dyDescent="0.3">
      <c r="A3" s="137" t="s">
        <v>898</v>
      </c>
      <c r="B3" s="138" t="s">
        <v>1</v>
      </c>
      <c r="C3" s="138" t="s">
        <v>343</v>
      </c>
      <c r="D3" s="138" t="s">
        <v>2</v>
      </c>
      <c r="E3" s="138" t="s">
        <v>11</v>
      </c>
      <c r="F3" s="138" t="s">
        <v>4</v>
      </c>
      <c r="G3" s="138" t="s">
        <v>5</v>
      </c>
      <c r="H3" s="139" t="s">
        <v>6</v>
      </c>
      <c r="I3" s="138" t="s">
        <v>7</v>
      </c>
      <c r="J3" s="138" t="s">
        <v>399</v>
      </c>
      <c r="K3" s="138" t="s">
        <v>400</v>
      </c>
      <c r="L3" s="138" t="s">
        <v>398</v>
      </c>
      <c r="M3" s="138" t="s">
        <v>8</v>
      </c>
      <c r="N3" s="138" t="s">
        <v>9</v>
      </c>
      <c r="O3" s="138" t="s">
        <v>1208</v>
      </c>
      <c r="P3" s="138" t="s">
        <v>875</v>
      </c>
      <c r="Q3" s="138" t="s">
        <v>907</v>
      </c>
      <c r="R3" s="138" t="s">
        <v>906</v>
      </c>
      <c r="S3" s="138" t="s">
        <v>876</v>
      </c>
      <c r="T3" s="138" t="s">
        <v>540</v>
      </c>
      <c r="U3" s="140" t="s">
        <v>401</v>
      </c>
      <c r="V3" s="137" t="s">
        <v>877</v>
      </c>
      <c r="W3" s="141" t="s">
        <v>394</v>
      </c>
      <c r="X3" s="141" t="s">
        <v>395</v>
      </c>
      <c r="Y3" s="141" t="s">
        <v>396</v>
      </c>
      <c r="Z3" s="141" t="s">
        <v>397</v>
      </c>
      <c r="AA3" s="141" t="s">
        <v>439</v>
      </c>
      <c r="AB3" s="141" t="s">
        <v>878</v>
      </c>
      <c r="AC3" s="141" t="s">
        <v>879</v>
      </c>
      <c r="AD3" s="141" t="s">
        <v>525</v>
      </c>
      <c r="AE3" s="138" t="s">
        <v>528</v>
      </c>
      <c r="AF3" s="138" t="s">
        <v>529</v>
      </c>
      <c r="AG3" s="138" t="s">
        <v>530</v>
      </c>
      <c r="AH3" s="138" t="s">
        <v>531</v>
      </c>
      <c r="AI3" s="138" t="s">
        <v>532</v>
      </c>
      <c r="AJ3" s="138" t="s">
        <v>533</v>
      </c>
      <c r="AK3" s="142" t="s">
        <v>534</v>
      </c>
      <c r="AL3" s="137" t="s">
        <v>10</v>
      </c>
      <c r="AM3" s="143" t="s">
        <v>11</v>
      </c>
      <c r="AN3" s="38"/>
      <c r="IN3" s="2"/>
    </row>
    <row r="4" spans="1:248" ht="33.75" x14ac:dyDescent="0.25">
      <c r="A4" s="572" t="s">
        <v>899</v>
      </c>
      <c r="B4" s="542" t="s">
        <v>871</v>
      </c>
      <c r="C4" s="542" t="s">
        <v>873</v>
      </c>
      <c r="D4" s="542" t="s">
        <v>874</v>
      </c>
      <c r="E4" s="542" t="s">
        <v>880</v>
      </c>
      <c r="F4" s="542" t="s">
        <v>881</v>
      </c>
      <c r="G4" s="542" t="s">
        <v>866</v>
      </c>
      <c r="H4" s="543" t="s">
        <v>919</v>
      </c>
      <c r="I4" s="542">
        <v>2009</v>
      </c>
      <c r="J4" s="537"/>
      <c r="K4" s="538"/>
      <c r="L4" s="144" t="s">
        <v>901</v>
      </c>
      <c r="M4" s="145" t="s">
        <v>69</v>
      </c>
      <c r="N4" s="192">
        <v>200</v>
      </c>
      <c r="O4" s="192">
        <v>1774</v>
      </c>
      <c r="P4" s="199">
        <f>N4*O4/1000</f>
        <v>354.8</v>
      </c>
      <c r="Q4" s="145" t="s">
        <v>867</v>
      </c>
      <c r="R4" s="182" t="s">
        <v>868</v>
      </c>
      <c r="S4" s="145" t="s">
        <v>52</v>
      </c>
      <c r="T4" s="145" t="s">
        <v>53</v>
      </c>
      <c r="U4" s="146" t="s">
        <v>931</v>
      </c>
      <c r="V4" s="147" t="s">
        <v>226</v>
      </c>
      <c r="W4" s="148" t="s">
        <v>924</v>
      </c>
      <c r="X4" s="148" t="s">
        <v>925</v>
      </c>
      <c r="Y4" s="148" t="s">
        <v>328</v>
      </c>
      <c r="Z4" s="148" t="s">
        <v>926</v>
      </c>
      <c r="AA4" s="148" t="s">
        <v>927</v>
      </c>
      <c r="AB4" s="148" t="s">
        <v>928</v>
      </c>
      <c r="AC4" s="148" t="s">
        <v>335</v>
      </c>
      <c r="AD4" s="148" t="s">
        <v>916</v>
      </c>
      <c r="AE4" s="148" t="s">
        <v>544</v>
      </c>
      <c r="AF4" s="148" t="s">
        <v>848</v>
      </c>
      <c r="AG4" s="202"/>
      <c r="AH4" s="148" t="s">
        <v>917</v>
      </c>
      <c r="AI4" s="149" t="s">
        <v>546</v>
      </c>
      <c r="AJ4" s="149" t="s">
        <v>918</v>
      </c>
      <c r="AK4" s="150" t="s">
        <v>547</v>
      </c>
      <c r="AL4" s="151" t="s">
        <v>226</v>
      </c>
      <c r="AM4" s="152"/>
      <c r="AN4" s="27"/>
      <c r="IN4" s="2"/>
    </row>
    <row r="5" spans="1:248" ht="21" customHeight="1" x14ac:dyDescent="0.25">
      <c r="A5" s="573"/>
      <c r="B5" s="534"/>
      <c r="C5" s="534"/>
      <c r="D5" s="534"/>
      <c r="E5" s="534"/>
      <c r="F5" s="534"/>
      <c r="G5" s="534"/>
      <c r="H5" s="544"/>
      <c r="I5" s="534"/>
      <c r="J5" s="536"/>
      <c r="K5" s="539"/>
      <c r="L5" s="71" t="s">
        <v>900</v>
      </c>
      <c r="M5" s="3" t="s">
        <v>69</v>
      </c>
      <c r="N5" s="193">
        <v>200</v>
      </c>
      <c r="O5" s="193">
        <v>1774</v>
      </c>
      <c r="P5" s="198">
        <f>N5*O5/1000</f>
        <v>354.8</v>
      </c>
      <c r="Q5" s="3" t="s">
        <v>867</v>
      </c>
      <c r="R5" s="124" t="s">
        <v>868</v>
      </c>
      <c r="S5" s="3" t="s">
        <v>52</v>
      </c>
      <c r="T5" s="3" t="s">
        <v>53</v>
      </c>
      <c r="U5" s="54" t="s">
        <v>931</v>
      </c>
      <c r="V5" s="133" t="s">
        <v>226</v>
      </c>
      <c r="W5" s="126" t="s">
        <v>924</v>
      </c>
      <c r="X5" s="126" t="s">
        <v>925</v>
      </c>
      <c r="Y5" s="126" t="s">
        <v>328</v>
      </c>
      <c r="Z5" s="126" t="s">
        <v>926</v>
      </c>
      <c r="AA5" s="126" t="s">
        <v>927</v>
      </c>
      <c r="AB5" s="126" t="s">
        <v>928</v>
      </c>
      <c r="AC5" s="126" t="s">
        <v>335</v>
      </c>
      <c r="AD5" s="126" t="s">
        <v>916</v>
      </c>
      <c r="AE5" s="126" t="s">
        <v>544</v>
      </c>
      <c r="AF5" s="126" t="s">
        <v>848</v>
      </c>
      <c r="AG5" s="50"/>
      <c r="AH5" s="126" t="s">
        <v>917</v>
      </c>
      <c r="AI5" s="127" t="s">
        <v>546</v>
      </c>
      <c r="AJ5" s="127" t="s">
        <v>918</v>
      </c>
      <c r="AK5" s="128" t="s">
        <v>547</v>
      </c>
      <c r="AL5" s="76" t="s">
        <v>226</v>
      </c>
      <c r="AM5" s="56"/>
      <c r="AN5" s="27"/>
      <c r="IN5" s="2"/>
    </row>
    <row r="6" spans="1:248" ht="11.25" x14ac:dyDescent="0.25">
      <c r="A6" s="573"/>
      <c r="B6" s="116" t="s">
        <v>968</v>
      </c>
      <c r="C6" s="116"/>
      <c r="D6" s="116"/>
      <c r="E6" s="116"/>
      <c r="F6" s="116"/>
      <c r="G6" s="116"/>
      <c r="H6" s="117"/>
      <c r="I6" s="116"/>
      <c r="J6" s="113"/>
      <c r="K6" s="113"/>
      <c r="L6" s="71"/>
      <c r="M6" s="3"/>
      <c r="N6" s="71"/>
      <c r="O6" s="193"/>
      <c r="P6" s="71"/>
      <c r="Q6" s="3"/>
      <c r="R6" s="3"/>
      <c r="S6" s="125" t="s">
        <v>952</v>
      </c>
      <c r="T6" s="565" t="s">
        <v>951</v>
      </c>
      <c r="U6" s="566"/>
      <c r="V6" s="133" t="s">
        <v>226</v>
      </c>
      <c r="W6" s="126" t="s">
        <v>226</v>
      </c>
      <c r="X6" s="126" t="s">
        <v>226</v>
      </c>
      <c r="Y6" s="126" t="s">
        <v>226</v>
      </c>
      <c r="Z6" s="126" t="s">
        <v>226</v>
      </c>
      <c r="AA6" s="126" t="s">
        <v>226</v>
      </c>
      <c r="AB6" s="129" t="s">
        <v>226</v>
      </c>
      <c r="AC6" s="126" t="s">
        <v>975</v>
      </c>
      <c r="AD6" s="126" t="s">
        <v>974</v>
      </c>
      <c r="AE6" s="126" t="s">
        <v>537</v>
      </c>
      <c r="AF6" s="127" t="s">
        <v>976</v>
      </c>
      <c r="AG6" s="127" t="s">
        <v>977</v>
      </c>
      <c r="AH6" s="127"/>
      <c r="AI6" s="127"/>
      <c r="AJ6" s="127"/>
      <c r="AK6" s="128"/>
      <c r="AL6" s="76" t="s">
        <v>226</v>
      </c>
      <c r="AM6" s="56"/>
      <c r="AN6" s="27"/>
      <c r="IN6" s="2"/>
    </row>
    <row r="7" spans="1:248" ht="11.25" x14ac:dyDescent="0.25">
      <c r="A7" s="573"/>
      <c r="B7" s="116" t="s">
        <v>953</v>
      </c>
      <c r="C7" s="116"/>
      <c r="D7" s="116"/>
      <c r="E7" s="116"/>
      <c r="F7" s="116"/>
      <c r="G7" s="116"/>
      <c r="H7" s="117"/>
      <c r="I7" s="116"/>
      <c r="J7" s="113"/>
      <c r="K7" s="113"/>
      <c r="L7" s="71"/>
      <c r="M7" s="3"/>
      <c r="N7" s="71"/>
      <c r="O7" s="193"/>
      <c r="P7" s="71"/>
      <c r="Q7" s="3"/>
      <c r="R7" s="3"/>
      <c r="S7" s="135" t="s">
        <v>952</v>
      </c>
      <c r="T7" s="567" t="s">
        <v>935</v>
      </c>
      <c r="U7" s="568"/>
      <c r="V7" s="133" t="s">
        <v>226</v>
      </c>
      <c r="W7" s="126" t="s">
        <v>226</v>
      </c>
      <c r="X7" s="126" t="s">
        <v>226</v>
      </c>
      <c r="Y7" s="126" t="s">
        <v>226</v>
      </c>
      <c r="Z7" s="126" t="s">
        <v>226</v>
      </c>
      <c r="AA7" s="126" t="s">
        <v>226</v>
      </c>
      <c r="AB7" s="129" t="s">
        <v>226</v>
      </c>
      <c r="AC7" s="126" t="s">
        <v>975</v>
      </c>
      <c r="AD7" s="126" t="s">
        <v>974</v>
      </c>
      <c r="AE7" s="126" t="s">
        <v>537</v>
      </c>
      <c r="AF7" s="127" t="s">
        <v>976</v>
      </c>
      <c r="AG7" s="127" t="s">
        <v>977</v>
      </c>
      <c r="AH7" s="127"/>
      <c r="AI7" s="127"/>
      <c r="AJ7" s="127"/>
      <c r="AK7" s="128"/>
      <c r="AL7" s="76" t="s">
        <v>226</v>
      </c>
      <c r="AM7" s="56"/>
      <c r="AN7" s="27"/>
      <c r="IN7" s="2"/>
    </row>
    <row r="8" spans="1:248" ht="11.25" x14ac:dyDescent="0.25">
      <c r="A8" s="573"/>
      <c r="B8" s="116" t="s">
        <v>954</v>
      </c>
      <c r="C8" s="116"/>
      <c r="D8" s="116"/>
      <c r="E8" s="116" t="s">
        <v>963</v>
      </c>
      <c r="F8" s="114" t="s">
        <v>955</v>
      </c>
      <c r="G8" s="114" t="s">
        <v>973</v>
      </c>
      <c r="H8" s="117" t="s">
        <v>959</v>
      </c>
      <c r="I8" s="116">
        <v>2007</v>
      </c>
      <c r="J8" s="565" t="s">
        <v>957</v>
      </c>
      <c r="K8" s="569"/>
      <c r="L8" s="71"/>
      <c r="M8" s="3"/>
      <c r="N8" s="71"/>
      <c r="O8" s="193"/>
      <c r="P8" s="71"/>
      <c r="Q8" s="3"/>
      <c r="R8" s="3"/>
      <c r="S8" s="132" t="s">
        <v>52</v>
      </c>
      <c r="T8" s="560" t="s">
        <v>942</v>
      </c>
      <c r="U8" s="561"/>
      <c r="V8" s="133" t="s">
        <v>226</v>
      </c>
      <c r="W8" s="126" t="s">
        <v>226</v>
      </c>
      <c r="X8" s="126" t="s">
        <v>226</v>
      </c>
      <c r="Y8" s="126" t="s">
        <v>226</v>
      </c>
      <c r="Z8" s="126" t="s">
        <v>226</v>
      </c>
      <c r="AA8" s="126" t="s">
        <v>226</v>
      </c>
      <c r="AB8" s="126" t="s">
        <v>226</v>
      </c>
      <c r="AC8" s="126" t="s">
        <v>327</v>
      </c>
      <c r="AD8" s="126" t="s">
        <v>474</v>
      </c>
      <c r="AE8" s="126" t="s">
        <v>535</v>
      </c>
      <c r="AF8" s="127" t="s">
        <v>546</v>
      </c>
      <c r="AG8" s="127" t="s">
        <v>947</v>
      </c>
      <c r="AH8" s="127" t="s">
        <v>948</v>
      </c>
      <c r="AI8" s="127"/>
      <c r="AJ8" s="127"/>
      <c r="AK8" s="128"/>
      <c r="AL8" s="76" t="s">
        <v>226</v>
      </c>
      <c r="AM8" s="56"/>
      <c r="AN8" s="27"/>
      <c r="IN8" s="2"/>
    </row>
    <row r="9" spans="1:248" ht="11.25" x14ac:dyDescent="0.25">
      <c r="A9" s="573"/>
      <c r="B9" s="116" t="s">
        <v>954</v>
      </c>
      <c r="C9" s="116"/>
      <c r="D9" s="116"/>
      <c r="E9" s="116" t="s">
        <v>963</v>
      </c>
      <c r="F9" s="71" t="s">
        <v>955</v>
      </c>
      <c r="G9" s="114" t="s">
        <v>973</v>
      </c>
      <c r="H9" s="117" t="s">
        <v>960</v>
      </c>
      <c r="I9" s="116">
        <v>2007</v>
      </c>
      <c r="J9" s="565" t="s">
        <v>957</v>
      </c>
      <c r="K9" s="569"/>
      <c r="L9" s="71"/>
      <c r="M9" s="3"/>
      <c r="N9" s="71"/>
      <c r="O9" s="193"/>
      <c r="P9" s="71"/>
      <c r="Q9" s="3"/>
      <c r="R9" s="3"/>
      <c r="S9" s="132" t="s">
        <v>944</v>
      </c>
      <c r="T9" s="560" t="s">
        <v>943</v>
      </c>
      <c r="U9" s="561"/>
      <c r="V9" s="133" t="s">
        <v>226</v>
      </c>
      <c r="W9" s="126" t="s">
        <v>226</v>
      </c>
      <c r="X9" s="126" t="s">
        <v>226</v>
      </c>
      <c r="Y9" s="126" t="s">
        <v>226</v>
      </c>
      <c r="Z9" s="126" t="s">
        <v>226</v>
      </c>
      <c r="AA9" s="126" t="s">
        <v>226</v>
      </c>
      <c r="AB9" s="126" t="s">
        <v>226</v>
      </c>
      <c r="AC9" s="126" t="s">
        <v>327</v>
      </c>
      <c r="AD9" s="126" t="s">
        <v>226</v>
      </c>
      <c r="AE9" s="127" t="s">
        <v>948</v>
      </c>
      <c r="AF9" s="127" t="s">
        <v>949</v>
      </c>
      <c r="AG9" s="127"/>
      <c r="AH9" s="127"/>
      <c r="AI9" s="127"/>
      <c r="AJ9" s="127"/>
      <c r="AK9" s="128"/>
      <c r="AL9" s="76" t="s">
        <v>226</v>
      </c>
      <c r="AM9" s="56"/>
      <c r="AN9" s="27"/>
      <c r="IN9" s="2"/>
    </row>
    <row r="10" spans="1:248" ht="11.25" x14ac:dyDescent="0.25">
      <c r="A10" s="573"/>
      <c r="B10" s="116" t="s">
        <v>954</v>
      </c>
      <c r="C10" s="116"/>
      <c r="D10" s="116"/>
      <c r="E10" s="71" t="s">
        <v>963</v>
      </c>
      <c r="F10" s="71" t="s">
        <v>955</v>
      </c>
      <c r="G10" s="114" t="s">
        <v>964</v>
      </c>
      <c r="H10" s="74" t="s">
        <v>966</v>
      </c>
      <c r="I10" s="71">
        <v>2008</v>
      </c>
      <c r="J10" s="565" t="s">
        <v>965</v>
      </c>
      <c r="K10" s="569"/>
      <c r="L10" s="114"/>
      <c r="M10" s="4"/>
      <c r="N10" s="114"/>
      <c r="O10" s="191"/>
      <c r="P10" s="114"/>
      <c r="Q10" s="4"/>
      <c r="R10" s="4"/>
      <c r="S10" s="132" t="s">
        <v>946</v>
      </c>
      <c r="T10" s="560" t="s">
        <v>945</v>
      </c>
      <c r="U10" s="561"/>
      <c r="V10" s="133" t="s">
        <v>226</v>
      </c>
      <c r="W10" s="126" t="s">
        <v>226</v>
      </c>
      <c r="X10" s="126" t="s">
        <v>226</v>
      </c>
      <c r="Y10" s="126" t="s">
        <v>226</v>
      </c>
      <c r="Z10" s="126" t="s">
        <v>226</v>
      </c>
      <c r="AA10" s="126" t="s">
        <v>226</v>
      </c>
      <c r="AB10" s="126" t="s">
        <v>226</v>
      </c>
      <c r="AC10" s="126" t="s">
        <v>226</v>
      </c>
      <c r="AD10" s="126" t="s">
        <v>474</v>
      </c>
      <c r="AE10" s="127" t="s">
        <v>949</v>
      </c>
      <c r="AF10" s="127" t="s">
        <v>950</v>
      </c>
      <c r="AG10" s="127"/>
      <c r="AH10" s="127"/>
      <c r="AI10" s="127"/>
      <c r="AJ10" s="127"/>
      <c r="AK10" s="128"/>
      <c r="AL10" s="63" t="s">
        <v>226</v>
      </c>
      <c r="AM10" s="178"/>
      <c r="AN10" s="27"/>
      <c r="IN10" s="2"/>
    </row>
    <row r="11" spans="1:248" ht="12" thickBot="1" x14ac:dyDescent="0.3">
      <c r="A11" s="574"/>
      <c r="B11" s="153" t="s">
        <v>954</v>
      </c>
      <c r="C11" s="153"/>
      <c r="D11" s="153"/>
      <c r="E11" s="105" t="s">
        <v>963</v>
      </c>
      <c r="F11" s="105" t="s">
        <v>955</v>
      </c>
      <c r="G11" s="105" t="s">
        <v>964</v>
      </c>
      <c r="H11" s="166" t="s">
        <v>967</v>
      </c>
      <c r="I11" s="105">
        <v>2008</v>
      </c>
      <c r="J11" s="570" t="s">
        <v>965</v>
      </c>
      <c r="K11" s="571"/>
      <c r="L11" s="105"/>
      <c r="M11" s="104"/>
      <c r="N11" s="105"/>
      <c r="O11" s="105"/>
      <c r="P11" s="105"/>
      <c r="Q11" s="104"/>
      <c r="R11" s="104"/>
      <c r="S11" s="131"/>
      <c r="T11" s="558"/>
      <c r="U11" s="559"/>
      <c r="V11" s="179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80"/>
      <c r="AL11" s="102" t="s">
        <v>226</v>
      </c>
      <c r="AM11" s="154"/>
      <c r="AN11" s="27"/>
      <c r="IN11" s="2"/>
    </row>
    <row r="12" spans="1:248" ht="23.25" thickBot="1" x14ac:dyDescent="0.3">
      <c r="A12" s="155" t="s">
        <v>226</v>
      </c>
      <c r="B12" s="136" t="s">
        <v>872</v>
      </c>
      <c r="C12" s="136" t="s">
        <v>873</v>
      </c>
      <c r="D12" s="136" t="s">
        <v>872</v>
      </c>
      <c r="E12" s="136" t="s">
        <v>932</v>
      </c>
      <c r="F12" s="181" t="s">
        <v>869</v>
      </c>
      <c r="G12" s="136" t="s">
        <v>870</v>
      </c>
      <c r="H12" s="156" t="s">
        <v>936</v>
      </c>
      <c r="I12" s="136">
        <v>2009</v>
      </c>
      <c r="J12" s="135" t="s">
        <v>226</v>
      </c>
      <c r="K12" s="135" t="s">
        <v>226</v>
      </c>
      <c r="L12" s="135" t="s">
        <v>226</v>
      </c>
      <c r="M12" s="135" t="s">
        <v>226</v>
      </c>
      <c r="N12" s="136" t="s">
        <v>226</v>
      </c>
      <c r="O12" s="136"/>
      <c r="P12" s="136" t="s">
        <v>226</v>
      </c>
      <c r="Q12" s="135" t="s">
        <v>226</v>
      </c>
      <c r="R12" s="135" t="s">
        <v>226</v>
      </c>
      <c r="S12" s="135" t="s">
        <v>52</v>
      </c>
      <c r="T12" s="135" t="s">
        <v>226</v>
      </c>
      <c r="U12" s="157" t="s">
        <v>226</v>
      </c>
      <c r="V12" s="158" t="s">
        <v>226</v>
      </c>
      <c r="W12" s="159" t="s">
        <v>226</v>
      </c>
      <c r="X12" s="159" t="s">
        <v>226</v>
      </c>
      <c r="Y12" s="159" t="s">
        <v>226</v>
      </c>
      <c r="Z12" s="159" t="s">
        <v>226</v>
      </c>
      <c r="AA12" s="159" t="s">
        <v>226</v>
      </c>
      <c r="AB12" s="160" t="s">
        <v>438</v>
      </c>
      <c r="AC12" s="159" t="s">
        <v>939</v>
      </c>
      <c r="AD12" s="159" t="s">
        <v>940</v>
      </c>
      <c r="AE12" s="159" t="s">
        <v>848</v>
      </c>
      <c r="AF12" s="161" t="s">
        <v>918</v>
      </c>
      <c r="AG12" s="161" t="s">
        <v>941</v>
      </c>
      <c r="AH12" s="161"/>
      <c r="AI12" s="161"/>
      <c r="AJ12" s="161"/>
      <c r="AK12" s="162"/>
      <c r="AL12" s="163" t="s">
        <v>226</v>
      </c>
      <c r="AM12" s="164"/>
      <c r="AN12" s="27"/>
      <c r="IN12" s="2"/>
    </row>
    <row r="13" spans="1:248" ht="33.75" x14ac:dyDescent="0.25">
      <c r="A13" s="575" t="s">
        <v>922</v>
      </c>
      <c r="B13" s="540" t="s">
        <v>871</v>
      </c>
      <c r="C13" s="540" t="s">
        <v>873</v>
      </c>
      <c r="D13" s="540" t="s">
        <v>874</v>
      </c>
      <c r="E13" s="540" t="s">
        <v>880</v>
      </c>
      <c r="F13" s="540" t="s">
        <v>881</v>
      </c>
      <c r="G13" s="540" t="s">
        <v>866</v>
      </c>
      <c r="H13" s="578" t="s">
        <v>920</v>
      </c>
      <c r="I13" s="540">
        <v>2009</v>
      </c>
      <c r="J13" s="580"/>
      <c r="K13" s="582"/>
      <c r="L13" s="144" t="s">
        <v>901</v>
      </c>
      <c r="M13" s="145" t="s">
        <v>69</v>
      </c>
      <c r="N13" s="192">
        <v>200</v>
      </c>
      <c r="O13" s="192">
        <v>1774</v>
      </c>
      <c r="P13" s="199">
        <f>N13*O13/1000</f>
        <v>354.8</v>
      </c>
      <c r="Q13" s="145" t="s">
        <v>867</v>
      </c>
      <c r="R13" s="182" t="s">
        <v>868</v>
      </c>
      <c r="S13" s="145" t="s">
        <v>52</v>
      </c>
      <c r="T13" s="145" t="s">
        <v>53</v>
      </c>
      <c r="U13" s="146" t="s">
        <v>931</v>
      </c>
      <c r="V13" s="147" t="s">
        <v>226</v>
      </c>
      <c r="W13" s="148" t="s">
        <v>924</v>
      </c>
      <c r="X13" s="148" t="s">
        <v>925</v>
      </c>
      <c r="Y13" s="148" t="s">
        <v>328</v>
      </c>
      <c r="Z13" s="148" t="s">
        <v>926</v>
      </c>
      <c r="AA13" s="148" t="s">
        <v>927</v>
      </c>
      <c r="AB13" s="148" t="s">
        <v>928</v>
      </c>
      <c r="AC13" s="148" t="s">
        <v>335</v>
      </c>
      <c r="AD13" s="148" t="s">
        <v>916</v>
      </c>
      <c r="AE13" s="148" t="s">
        <v>544</v>
      </c>
      <c r="AF13" s="148" t="s">
        <v>848</v>
      </c>
      <c r="AG13" s="202"/>
      <c r="AH13" s="148" t="s">
        <v>917</v>
      </c>
      <c r="AI13" s="149" t="s">
        <v>546</v>
      </c>
      <c r="AJ13" s="149" t="s">
        <v>918</v>
      </c>
      <c r="AK13" s="150" t="s">
        <v>547</v>
      </c>
      <c r="AL13" s="151" t="s">
        <v>226</v>
      </c>
      <c r="AM13" s="165"/>
      <c r="AN13" s="27"/>
      <c r="IN13" s="2"/>
    </row>
    <row r="14" spans="1:248" ht="21" customHeight="1" x14ac:dyDescent="0.25">
      <c r="A14" s="576"/>
      <c r="B14" s="541"/>
      <c r="C14" s="541"/>
      <c r="D14" s="541"/>
      <c r="E14" s="541"/>
      <c r="F14" s="541"/>
      <c r="G14" s="541"/>
      <c r="H14" s="579"/>
      <c r="I14" s="541"/>
      <c r="J14" s="581"/>
      <c r="K14" s="583"/>
      <c r="L14" s="71" t="s">
        <v>900</v>
      </c>
      <c r="M14" s="3" t="s">
        <v>69</v>
      </c>
      <c r="N14" s="193">
        <v>200</v>
      </c>
      <c r="O14" s="193">
        <v>1774</v>
      </c>
      <c r="P14" s="198">
        <f>N14*O14/1000</f>
        <v>354.8</v>
      </c>
      <c r="Q14" s="3" t="s">
        <v>867</v>
      </c>
      <c r="R14" s="124" t="s">
        <v>868</v>
      </c>
      <c r="S14" s="3" t="s">
        <v>52</v>
      </c>
      <c r="T14" s="3" t="s">
        <v>53</v>
      </c>
      <c r="U14" s="54" t="s">
        <v>931</v>
      </c>
      <c r="V14" s="133" t="s">
        <v>226</v>
      </c>
      <c r="W14" s="126" t="s">
        <v>924</v>
      </c>
      <c r="X14" s="126" t="s">
        <v>925</v>
      </c>
      <c r="Y14" s="126" t="s">
        <v>328</v>
      </c>
      <c r="Z14" s="126" t="s">
        <v>926</v>
      </c>
      <c r="AA14" s="126" t="s">
        <v>927</v>
      </c>
      <c r="AB14" s="126" t="s">
        <v>928</v>
      </c>
      <c r="AC14" s="126" t="s">
        <v>335</v>
      </c>
      <c r="AD14" s="126" t="s">
        <v>916</v>
      </c>
      <c r="AE14" s="126" t="s">
        <v>544</v>
      </c>
      <c r="AF14" s="126" t="s">
        <v>848</v>
      </c>
      <c r="AG14" s="50"/>
      <c r="AH14" s="126" t="s">
        <v>917</v>
      </c>
      <c r="AI14" s="127" t="s">
        <v>546</v>
      </c>
      <c r="AJ14" s="127" t="s">
        <v>918</v>
      </c>
      <c r="AK14" s="128" t="s">
        <v>547</v>
      </c>
      <c r="AL14" s="76" t="s">
        <v>226</v>
      </c>
      <c r="AM14" s="55"/>
      <c r="AN14" s="27"/>
      <c r="IN14" s="2"/>
    </row>
    <row r="15" spans="1:248" ht="11.25" x14ac:dyDescent="0.25">
      <c r="A15" s="576"/>
      <c r="B15" s="116" t="s">
        <v>968</v>
      </c>
      <c r="C15" s="71"/>
      <c r="D15" s="71"/>
      <c r="E15" s="116"/>
      <c r="F15" s="71"/>
      <c r="G15" s="71"/>
      <c r="H15" s="74"/>
      <c r="I15" s="71"/>
      <c r="J15" s="3"/>
      <c r="K15" s="3"/>
      <c r="L15" s="3"/>
      <c r="M15" s="3"/>
      <c r="N15" s="71"/>
      <c r="O15" s="193"/>
      <c r="P15" s="71"/>
      <c r="Q15" s="3"/>
      <c r="R15" s="3"/>
      <c r="S15" s="3" t="s">
        <v>952</v>
      </c>
      <c r="T15" s="565" t="s">
        <v>951</v>
      </c>
      <c r="U15" s="566"/>
      <c r="V15" s="133" t="s">
        <v>226</v>
      </c>
      <c r="W15" s="126" t="s">
        <v>226</v>
      </c>
      <c r="X15" s="126" t="s">
        <v>226</v>
      </c>
      <c r="Y15" s="126" t="s">
        <v>226</v>
      </c>
      <c r="Z15" s="126" t="s">
        <v>226</v>
      </c>
      <c r="AA15" s="126" t="s">
        <v>226</v>
      </c>
      <c r="AB15" s="129" t="s">
        <v>226</v>
      </c>
      <c r="AC15" s="126" t="s">
        <v>975</v>
      </c>
      <c r="AD15" s="126" t="s">
        <v>974</v>
      </c>
      <c r="AE15" s="126" t="s">
        <v>537</v>
      </c>
      <c r="AF15" s="127" t="s">
        <v>976</v>
      </c>
      <c r="AG15" s="127" t="s">
        <v>977</v>
      </c>
      <c r="AH15" s="127"/>
      <c r="AI15" s="127"/>
      <c r="AJ15" s="127"/>
      <c r="AK15" s="128"/>
      <c r="AL15" s="76" t="s">
        <v>226</v>
      </c>
      <c r="AM15" s="55"/>
      <c r="AN15" s="27"/>
      <c r="IN15" s="2"/>
    </row>
    <row r="16" spans="1:248" ht="11.25" x14ac:dyDescent="0.25">
      <c r="A16" s="576"/>
      <c r="B16" s="71" t="s">
        <v>953</v>
      </c>
      <c r="C16" s="71"/>
      <c r="D16" s="71"/>
      <c r="E16" s="116"/>
      <c r="F16" s="71"/>
      <c r="G16" s="71"/>
      <c r="H16" s="74"/>
      <c r="I16" s="71"/>
      <c r="J16" s="3"/>
      <c r="K16" s="3"/>
      <c r="L16" s="3"/>
      <c r="M16" s="3"/>
      <c r="N16" s="71"/>
      <c r="O16" s="193"/>
      <c r="P16" s="71"/>
      <c r="Q16" s="3"/>
      <c r="R16" s="3"/>
      <c r="S16" s="3" t="s">
        <v>952</v>
      </c>
      <c r="T16" s="565" t="s">
        <v>935</v>
      </c>
      <c r="U16" s="566"/>
      <c r="V16" s="133" t="s">
        <v>226</v>
      </c>
      <c r="W16" s="126" t="s">
        <v>226</v>
      </c>
      <c r="X16" s="126" t="s">
        <v>226</v>
      </c>
      <c r="Y16" s="126" t="s">
        <v>226</v>
      </c>
      <c r="Z16" s="126" t="s">
        <v>226</v>
      </c>
      <c r="AA16" s="126" t="s">
        <v>226</v>
      </c>
      <c r="AB16" s="129" t="s">
        <v>226</v>
      </c>
      <c r="AC16" s="126" t="s">
        <v>975</v>
      </c>
      <c r="AD16" s="126" t="s">
        <v>974</v>
      </c>
      <c r="AE16" s="126" t="s">
        <v>537</v>
      </c>
      <c r="AF16" s="127" t="s">
        <v>976</v>
      </c>
      <c r="AG16" s="127" t="s">
        <v>977</v>
      </c>
      <c r="AH16" s="127"/>
      <c r="AI16" s="127"/>
      <c r="AJ16" s="127"/>
      <c r="AK16" s="128"/>
      <c r="AL16" s="76" t="s">
        <v>226</v>
      </c>
      <c r="AM16" s="55"/>
      <c r="AN16" s="27"/>
      <c r="IN16" s="2"/>
    </row>
    <row r="17" spans="1:248" ht="11.25" x14ac:dyDescent="0.25">
      <c r="A17" s="576"/>
      <c r="B17" s="71" t="s">
        <v>954</v>
      </c>
      <c r="C17" s="71"/>
      <c r="D17" s="71"/>
      <c r="E17" s="71" t="s">
        <v>963</v>
      </c>
      <c r="F17" s="71" t="s">
        <v>955</v>
      </c>
      <c r="G17" s="114" t="s">
        <v>973</v>
      </c>
      <c r="H17" s="74" t="s">
        <v>956</v>
      </c>
      <c r="I17" s="71">
        <v>2007</v>
      </c>
      <c r="J17" s="565" t="s">
        <v>957</v>
      </c>
      <c r="K17" s="569"/>
      <c r="L17" s="3"/>
      <c r="M17" s="3"/>
      <c r="N17" s="71"/>
      <c r="O17" s="193"/>
      <c r="P17" s="71"/>
      <c r="Q17" s="3"/>
      <c r="R17" s="3"/>
      <c r="S17" s="132" t="s">
        <v>52</v>
      </c>
      <c r="T17" s="560" t="s">
        <v>942</v>
      </c>
      <c r="U17" s="561"/>
      <c r="V17" s="133" t="s">
        <v>226</v>
      </c>
      <c r="W17" s="126" t="s">
        <v>226</v>
      </c>
      <c r="X17" s="126" t="s">
        <v>226</v>
      </c>
      <c r="Y17" s="126" t="s">
        <v>226</v>
      </c>
      <c r="Z17" s="126" t="s">
        <v>226</v>
      </c>
      <c r="AA17" s="126" t="s">
        <v>226</v>
      </c>
      <c r="AB17" s="126" t="s">
        <v>226</v>
      </c>
      <c r="AC17" s="126" t="s">
        <v>327</v>
      </c>
      <c r="AD17" s="126" t="s">
        <v>474</v>
      </c>
      <c r="AE17" s="126" t="s">
        <v>535</v>
      </c>
      <c r="AF17" s="127" t="s">
        <v>546</v>
      </c>
      <c r="AG17" s="127" t="s">
        <v>947</v>
      </c>
      <c r="AH17" s="127" t="s">
        <v>948</v>
      </c>
      <c r="AI17" s="127"/>
      <c r="AJ17" s="127"/>
      <c r="AK17" s="128"/>
      <c r="AL17" s="76" t="s">
        <v>226</v>
      </c>
      <c r="AM17" s="55"/>
      <c r="AN17" s="27"/>
      <c r="IN17" s="2"/>
    </row>
    <row r="18" spans="1:248" ht="11.25" x14ac:dyDescent="0.25">
      <c r="A18" s="576"/>
      <c r="B18" s="71" t="s">
        <v>954</v>
      </c>
      <c r="C18" s="71"/>
      <c r="D18" s="71"/>
      <c r="E18" s="71" t="s">
        <v>963</v>
      </c>
      <c r="F18" s="71" t="s">
        <v>955</v>
      </c>
      <c r="G18" s="114" t="s">
        <v>973</v>
      </c>
      <c r="H18" s="74" t="s">
        <v>958</v>
      </c>
      <c r="I18" s="71">
        <v>2007</v>
      </c>
      <c r="J18" s="565" t="s">
        <v>957</v>
      </c>
      <c r="K18" s="569"/>
      <c r="L18" s="3"/>
      <c r="M18" s="3"/>
      <c r="N18" s="71"/>
      <c r="O18" s="193"/>
      <c r="P18" s="71"/>
      <c r="Q18" s="3"/>
      <c r="R18" s="3"/>
      <c r="S18" s="132" t="s">
        <v>944</v>
      </c>
      <c r="T18" s="560" t="s">
        <v>943</v>
      </c>
      <c r="U18" s="561"/>
      <c r="V18" s="133" t="s">
        <v>226</v>
      </c>
      <c r="W18" s="126" t="s">
        <v>226</v>
      </c>
      <c r="X18" s="126" t="s">
        <v>226</v>
      </c>
      <c r="Y18" s="126" t="s">
        <v>226</v>
      </c>
      <c r="Z18" s="126" t="s">
        <v>226</v>
      </c>
      <c r="AA18" s="126" t="s">
        <v>226</v>
      </c>
      <c r="AB18" s="126" t="s">
        <v>226</v>
      </c>
      <c r="AC18" s="126" t="s">
        <v>327</v>
      </c>
      <c r="AD18" s="126" t="s">
        <v>226</v>
      </c>
      <c r="AE18" s="127" t="s">
        <v>948</v>
      </c>
      <c r="AF18" s="127" t="s">
        <v>949</v>
      </c>
      <c r="AG18" s="127"/>
      <c r="AH18" s="127"/>
      <c r="AI18" s="127"/>
      <c r="AJ18" s="127"/>
      <c r="AK18" s="128"/>
      <c r="AL18" s="76" t="s">
        <v>226</v>
      </c>
      <c r="AM18" s="55"/>
      <c r="AN18" s="27"/>
      <c r="IN18" s="2"/>
    </row>
    <row r="19" spans="1:248" ht="11.25" x14ac:dyDescent="0.25">
      <c r="A19" s="576"/>
      <c r="B19" s="71" t="s">
        <v>954</v>
      </c>
      <c r="C19" s="71"/>
      <c r="D19" s="71"/>
      <c r="E19" s="71" t="s">
        <v>963</v>
      </c>
      <c r="F19" s="71" t="s">
        <v>955</v>
      </c>
      <c r="G19" s="71" t="s">
        <v>964</v>
      </c>
      <c r="H19" s="74" t="s">
        <v>969</v>
      </c>
      <c r="I19" s="71">
        <v>2008</v>
      </c>
      <c r="J19" s="565" t="s">
        <v>965</v>
      </c>
      <c r="K19" s="569"/>
      <c r="L19" s="3"/>
      <c r="M19" s="3"/>
      <c r="N19" s="71"/>
      <c r="O19" s="193"/>
      <c r="P19" s="71"/>
      <c r="Q19" s="3"/>
      <c r="R19" s="3"/>
      <c r="S19" s="132" t="s">
        <v>946</v>
      </c>
      <c r="T19" s="560" t="s">
        <v>945</v>
      </c>
      <c r="U19" s="561"/>
      <c r="V19" s="133" t="s">
        <v>226</v>
      </c>
      <c r="W19" s="126" t="s">
        <v>226</v>
      </c>
      <c r="X19" s="126" t="s">
        <v>226</v>
      </c>
      <c r="Y19" s="126" t="s">
        <v>226</v>
      </c>
      <c r="Z19" s="126" t="s">
        <v>226</v>
      </c>
      <c r="AA19" s="126" t="s">
        <v>226</v>
      </c>
      <c r="AB19" s="126" t="s">
        <v>226</v>
      </c>
      <c r="AC19" s="126" t="s">
        <v>226</v>
      </c>
      <c r="AD19" s="126" t="s">
        <v>474</v>
      </c>
      <c r="AE19" s="127" t="s">
        <v>949</v>
      </c>
      <c r="AF19" s="127" t="s">
        <v>950</v>
      </c>
      <c r="AG19" s="127"/>
      <c r="AH19" s="127"/>
      <c r="AI19" s="127"/>
      <c r="AJ19" s="127"/>
      <c r="AK19" s="128"/>
      <c r="AL19" s="76" t="s">
        <v>226</v>
      </c>
      <c r="AM19" s="55"/>
      <c r="AN19" s="27"/>
      <c r="IN19" s="2"/>
    </row>
    <row r="20" spans="1:248" ht="12" thickBot="1" x14ac:dyDescent="0.3">
      <c r="A20" s="577"/>
      <c r="B20" s="105" t="s">
        <v>954</v>
      </c>
      <c r="C20" s="105"/>
      <c r="D20" s="105"/>
      <c r="E20" s="105" t="s">
        <v>963</v>
      </c>
      <c r="F20" s="105" t="s">
        <v>955</v>
      </c>
      <c r="G20" s="105" t="s">
        <v>964</v>
      </c>
      <c r="H20" s="166" t="s">
        <v>970</v>
      </c>
      <c r="I20" s="105">
        <v>2008</v>
      </c>
      <c r="J20" s="570" t="s">
        <v>965</v>
      </c>
      <c r="K20" s="571"/>
      <c r="L20" s="104"/>
      <c r="M20" s="104"/>
      <c r="N20" s="105"/>
      <c r="O20" s="105"/>
      <c r="P20" s="105"/>
      <c r="Q20" s="104"/>
      <c r="R20" s="104"/>
      <c r="S20" s="131"/>
      <c r="T20" s="558"/>
      <c r="U20" s="559"/>
      <c r="V20" s="179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80"/>
      <c r="AL20" s="102" t="s">
        <v>226</v>
      </c>
      <c r="AM20" s="103"/>
      <c r="AN20" s="27"/>
      <c r="IN20" s="2"/>
    </row>
    <row r="21" spans="1:248" ht="23.25" thickBot="1" x14ac:dyDescent="0.3">
      <c r="A21" s="155" t="s">
        <v>226</v>
      </c>
      <c r="B21" s="136" t="s">
        <v>872</v>
      </c>
      <c r="C21" s="136" t="s">
        <v>873</v>
      </c>
      <c r="D21" s="136" t="s">
        <v>872</v>
      </c>
      <c r="E21" s="136" t="s">
        <v>933</v>
      </c>
      <c r="F21" s="181" t="s">
        <v>869</v>
      </c>
      <c r="G21" s="136" t="s">
        <v>870</v>
      </c>
      <c r="H21" s="156" t="s">
        <v>937</v>
      </c>
      <c r="I21" s="136">
        <v>2009</v>
      </c>
      <c r="J21" s="135" t="s">
        <v>226</v>
      </c>
      <c r="K21" s="135" t="s">
        <v>226</v>
      </c>
      <c r="L21" s="135" t="s">
        <v>226</v>
      </c>
      <c r="M21" s="135" t="s">
        <v>226</v>
      </c>
      <c r="N21" s="136" t="s">
        <v>226</v>
      </c>
      <c r="O21" s="136"/>
      <c r="P21" s="136" t="s">
        <v>226</v>
      </c>
      <c r="Q21" s="135" t="s">
        <v>226</v>
      </c>
      <c r="R21" s="135" t="s">
        <v>226</v>
      </c>
      <c r="S21" s="135" t="s">
        <v>52</v>
      </c>
      <c r="T21" s="135" t="s">
        <v>226</v>
      </c>
      <c r="U21" s="157" t="s">
        <v>226</v>
      </c>
      <c r="V21" s="158" t="s">
        <v>226</v>
      </c>
      <c r="W21" s="159" t="s">
        <v>226</v>
      </c>
      <c r="X21" s="159" t="s">
        <v>226</v>
      </c>
      <c r="Y21" s="159" t="s">
        <v>226</v>
      </c>
      <c r="Z21" s="159" t="s">
        <v>226</v>
      </c>
      <c r="AA21" s="159" t="s">
        <v>226</v>
      </c>
      <c r="AB21" s="160" t="s">
        <v>438</v>
      </c>
      <c r="AC21" s="159" t="s">
        <v>939</v>
      </c>
      <c r="AD21" s="159" t="s">
        <v>940</v>
      </c>
      <c r="AE21" s="159" t="s">
        <v>848</v>
      </c>
      <c r="AF21" s="161" t="s">
        <v>918</v>
      </c>
      <c r="AG21" s="161" t="s">
        <v>941</v>
      </c>
      <c r="AH21" s="161"/>
      <c r="AI21" s="161"/>
      <c r="AJ21" s="161"/>
      <c r="AK21" s="162"/>
      <c r="AL21" s="163" t="s">
        <v>226</v>
      </c>
      <c r="AM21" s="167"/>
      <c r="AN21" s="27"/>
      <c r="IN21" s="2"/>
    </row>
    <row r="22" spans="1:248" ht="33.75" x14ac:dyDescent="0.25">
      <c r="A22" s="572" t="s">
        <v>923</v>
      </c>
      <c r="B22" s="542" t="s">
        <v>871</v>
      </c>
      <c r="C22" s="542" t="s">
        <v>873</v>
      </c>
      <c r="D22" s="542" t="s">
        <v>874</v>
      </c>
      <c r="E22" s="542" t="s">
        <v>880</v>
      </c>
      <c r="F22" s="542" t="s">
        <v>881</v>
      </c>
      <c r="G22" s="542" t="s">
        <v>866</v>
      </c>
      <c r="H22" s="543" t="s">
        <v>921</v>
      </c>
      <c r="I22" s="542">
        <v>2009</v>
      </c>
      <c r="J22" s="537"/>
      <c r="K22" s="538"/>
      <c r="L22" s="144" t="s">
        <v>901</v>
      </c>
      <c r="M22" s="145" t="s">
        <v>69</v>
      </c>
      <c r="N22" s="192">
        <v>200</v>
      </c>
      <c r="O22" s="192">
        <v>1774</v>
      </c>
      <c r="P22" s="199">
        <f>N22*O22/1000</f>
        <v>354.8</v>
      </c>
      <c r="Q22" s="145" t="s">
        <v>867</v>
      </c>
      <c r="R22" s="182" t="s">
        <v>868</v>
      </c>
      <c r="S22" s="145" t="s">
        <v>52</v>
      </c>
      <c r="T22" s="145" t="s">
        <v>53</v>
      </c>
      <c r="U22" s="146" t="s">
        <v>931</v>
      </c>
      <c r="V22" s="147" t="s">
        <v>226</v>
      </c>
      <c r="W22" s="148" t="s">
        <v>924</v>
      </c>
      <c r="X22" s="148" t="s">
        <v>925</v>
      </c>
      <c r="Y22" s="148" t="s">
        <v>328</v>
      </c>
      <c r="Z22" s="148" t="s">
        <v>926</v>
      </c>
      <c r="AA22" s="148" t="s">
        <v>927</v>
      </c>
      <c r="AB22" s="148" t="s">
        <v>928</v>
      </c>
      <c r="AC22" s="148" t="s">
        <v>335</v>
      </c>
      <c r="AD22" s="148" t="s">
        <v>916</v>
      </c>
      <c r="AE22" s="148" t="s">
        <v>544</v>
      </c>
      <c r="AF22" s="148" t="s">
        <v>848</v>
      </c>
      <c r="AG22" s="203"/>
      <c r="AH22" s="148" t="s">
        <v>917</v>
      </c>
      <c r="AI22" s="149" t="s">
        <v>546</v>
      </c>
      <c r="AJ22" s="149" t="s">
        <v>918</v>
      </c>
      <c r="AK22" s="150" t="s">
        <v>547</v>
      </c>
      <c r="AL22" s="151" t="s">
        <v>226</v>
      </c>
      <c r="AM22" s="165"/>
      <c r="AN22" s="27"/>
      <c r="IN22" s="2"/>
    </row>
    <row r="23" spans="1:248" ht="21" customHeight="1" x14ac:dyDescent="0.25">
      <c r="A23" s="573"/>
      <c r="B23" s="534"/>
      <c r="C23" s="534"/>
      <c r="D23" s="534"/>
      <c r="E23" s="534"/>
      <c r="F23" s="534"/>
      <c r="G23" s="534"/>
      <c r="H23" s="544"/>
      <c r="I23" s="534"/>
      <c r="J23" s="536"/>
      <c r="K23" s="539"/>
      <c r="L23" s="71" t="s">
        <v>900</v>
      </c>
      <c r="M23" s="3" t="s">
        <v>69</v>
      </c>
      <c r="N23" s="193">
        <v>200</v>
      </c>
      <c r="O23" s="193">
        <v>1774</v>
      </c>
      <c r="P23" s="198">
        <f>N23*O23/1000</f>
        <v>354.8</v>
      </c>
      <c r="Q23" s="3" t="s">
        <v>867</v>
      </c>
      <c r="R23" s="124" t="s">
        <v>868</v>
      </c>
      <c r="S23" s="3" t="s">
        <v>52</v>
      </c>
      <c r="T23" s="3" t="s">
        <v>53</v>
      </c>
      <c r="U23" s="54" t="s">
        <v>931</v>
      </c>
      <c r="V23" s="134" t="s">
        <v>226</v>
      </c>
      <c r="W23" s="126" t="s">
        <v>924</v>
      </c>
      <c r="X23" s="126" t="s">
        <v>925</v>
      </c>
      <c r="Y23" s="126" t="s">
        <v>328</v>
      </c>
      <c r="Z23" s="126" t="s">
        <v>926</v>
      </c>
      <c r="AA23" s="126" t="s">
        <v>927</v>
      </c>
      <c r="AB23" s="126" t="s">
        <v>928</v>
      </c>
      <c r="AC23" s="126" t="s">
        <v>335</v>
      </c>
      <c r="AD23" s="126" t="s">
        <v>916</v>
      </c>
      <c r="AE23" s="126" t="s">
        <v>544</v>
      </c>
      <c r="AF23" s="126" t="s">
        <v>848</v>
      </c>
      <c r="AG23" s="204"/>
      <c r="AH23" s="126" t="s">
        <v>917</v>
      </c>
      <c r="AI23" s="127" t="s">
        <v>546</v>
      </c>
      <c r="AJ23" s="127" t="s">
        <v>918</v>
      </c>
      <c r="AK23" s="128" t="s">
        <v>547</v>
      </c>
      <c r="AL23" s="63" t="s">
        <v>226</v>
      </c>
      <c r="AM23" s="64"/>
      <c r="AN23" s="27"/>
      <c r="IN23" s="2"/>
    </row>
    <row r="24" spans="1:248" ht="11.25" x14ac:dyDescent="0.25">
      <c r="A24" s="573"/>
      <c r="B24" s="116" t="s">
        <v>968</v>
      </c>
      <c r="C24" s="114"/>
      <c r="D24" s="114"/>
      <c r="E24" s="114"/>
      <c r="F24" s="114"/>
      <c r="G24" s="114"/>
      <c r="H24" s="115"/>
      <c r="I24" s="114"/>
      <c r="J24" s="4"/>
      <c r="K24" s="4"/>
      <c r="L24" s="3"/>
      <c r="M24" s="3"/>
      <c r="N24" s="71"/>
      <c r="O24" s="193"/>
      <c r="P24" s="71"/>
      <c r="Q24" s="3"/>
      <c r="R24" s="3"/>
      <c r="S24" s="125" t="s">
        <v>952</v>
      </c>
      <c r="T24" s="565" t="s">
        <v>951</v>
      </c>
      <c r="U24" s="566"/>
      <c r="V24" s="133" t="s">
        <v>226</v>
      </c>
      <c r="W24" s="126" t="s">
        <v>226</v>
      </c>
      <c r="X24" s="126" t="s">
        <v>226</v>
      </c>
      <c r="Y24" s="126" t="s">
        <v>226</v>
      </c>
      <c r="Z24" s="126" t="s">
        <v>226</v>
      </c>
      <c r="AA24" s="126" t="s">
        <v>226</v>
      </c>
      <c r="AB24" s="129" t="s">
        <v>226</v>
      </c>
      <c r="AC24" s="126" t="s">
        <v>975</v>
      </c>
      <c r="AD24" s="126" t="s">
        <v>974</v>
      </c>
      <c r="AE24" s="126" t="s">
        <v>537</v>
      </c>
      <c r="AF24" s="127" t="s">
        <v>976</v>
      </c>
      <c r="AG24" s="127" t="s">
        <v>977</v>
      </c>
      <c r="AH24" s="127"/>
      <c r="AI24" s="127"/>
      <c r="AJ24" s="127"/>
      <c r="AK24" s="128"/>
      <c r="AL24" s="76" t="s">
        <v>226</v>
      </c>
      <c r="AM24" s="55"/>
      <c r="AN24" s="27"/>
      <c r="IN24" s="2"/>
    </row>
    <row r="25" spans="1:248" ht="11.25" x14ac:dyDescent="0.25">
      <c r="A25" s="573"/>
      <c r="B25" s="116" t="s">
        <v>953</v>
      </c>
      <c r="C25" s="114"/>
      <c r="D25" s="114"/>
      <c r="E25" s="114"/>
      <c r="F25" s="114"/>
      <c r="G25" s="114"/>
      <c r="H25" s="115"/>
      <c r="I25" s="114"/>
      <c r="J25" s="4"/>
      <c r="K25" s="4"/>
      <c r="L25" s="3"/>
      <c r="M25" s="3"/>
      <c r="N25" s="71"/>
      <c r="O25" s="193"/>
      <c r="P25" s="71"/>
      <c r="Q25" s="3"/>
      <c r="R25" s="3"/>
      <c r="S25" s="135" t="s">
        <v>952</v>
      </c>
      <c r="T25" s="567" t="s">
        <v>935</v>
      </c>
      <c r="U25" s="568"/>
      <c r="V25" s="133" t="s">
        <v>226</v>
      </c>
      <c r="W25" s="126" t="s">
        <v>226</v>
      </c>
      <c r="X25" s="126" t="s">
        <v>226</v>
      </c>
      <c r="Y25" s="126" t="s">
        <v>226</v>
      </c>
      <c r="Z25" s="126" t="s">
        <v>226</v>
      </c>
      <c r="AA25" s="126" t="s">
        <v>226</v>
      </c>
      <c r="AB25" s="129" t="s">
        <v>226</v>
      </c>
      <c r="AC25" s="126" t="s">
        <v>975</v>
      </c>
      <c r="AD25" s="126" t="s">
        <v>974</v>
      </c>
      <c r="AE25" s="126" t="s">
        <v>537</v>
      </c>
      <c r="AF25" s="127" t="s">
        <v>976</v>
      </c>
      <c r="AG25" s="127" t="s">
        <v>977</v>
      </c>
      <c r="AH25" s="127"/>
      <c r="AI25" s="127"/>
      <c r="AJ25" s="127"/>
      <c r="AK25" s="128"/>
      <c r="AL25" s="76" t="s">
        <v>226</v>
      </c>
      <c r="AM25" s="55"/>
      <c r="AN25" s="27"/>
      <c r="IN25" s="2"/>
    </row>
    <row r="26" spans="1:248" ht="11.25" x14ac:dyDescent="0.25">
      <c r="A26" s="573"/>
      <c r="B26" s="116" t="s">
        <v>954</v>
      </c>
      <c r="C26" s="114"/>
      <c r="D26" s="114"/>
      <c r="E26" s="71" t="s">
        <v>963</v>
      </c>
      <c r="F26" s="114" t="s">
        <v>955</v>
      </c>
      <c r="G26" s="114" t="s">
        <v>973</v>
      </c>
      <c r="H26" s="115" t="s">
        <v>961</v>
      </c>
      <c r="I26" s="114">
        <v>2007</v>
      </c>
      <c r="J26" s="565" t="s">
        <v>957</v>
      </c>
      <c r="K26" s="569"/>
      <c r="L26" s="3"/>
      <c r="M26" s="3"/>
      <c r="N26" s="71"/>
      <c r="O26" s="193"/>
      <c r="P26" s="71"/>
      <c r="Q26" s="3"/>
      <c r="R26" s="3"/>
      <c r="S26" s="132" t="s">
        <v>52</v>
      </c>
      <c r="T26" s="560" t="s">
        <v>942</v>
      </c>
      <c r="U26" s="561"/>
      <c r="V26" s="133" t="s">
        <v>226</v>
      </c>
      <c r="W26" s="126" t="s">
        <v>226</v>
      </c>
      <c r="X26" s="126" t="s">
        <v>226</v>
      </c>
      <c r="Y26" s="126" t="s">
        <v>226</v>
      </c>
      <c r="Z26" s="126" t="s">
        <v>226</v>
      </c>
      <c r="AA26" s="126" t="s">
        <v>226</v>
      </c>
      <c r="AB26" s="126" t="s">
        <v>226</v>
      </c>
      <c r="AC26" s="126" t="s">
        <v>327</v>
      </c>
      <c r="AD26" s="126" t="s">
        <v>474</v>
      </c>
      <c r="AE26" s="126" t="s">
        <v>535</v>
      </c>
      <c r="AF26" s="127" t="s">
        <v>546</v>
      </c>
      <c r="AG26" s="127" t="s">
        <v>947</v>
      </c>
      <c r="AH26" s="127" t="s">
        <v>948</v>
      </c>
      <c r="AI26" s="127"/>
      <c r="AJ26" s="127"/>
      <c r="AK26" s="128"/>
      <c r="AL26" s="76" t="s">
        <v>226</v>
      </c>
      <c r="AM26" s="55"/>
      <c r="AN26" s="27"/>
      <c r="IN26" s="2"/>
    </row>
    <row r="27" spans="1:248" ht="11.25" x14ac:dyDescent="0.25">
      <c r="A27" s="573"/>
      <c r="B27" s="116" t="s">
        <v>954</v>
      </c>
      <c r="C27" s="114"/>
      <c r="D27" s="114"/>
      <c r="E27" s="71" t="s">
        <v>963</v>
      </c>
      <c r="F27" s="114" t="s">
        <v>955</v>
      </c>
      <c r="G27" s="114" t="s">
        <v>973</v>
      </c>
      <c r="H27" s="115" t="s">
        <v>962</v>
      </c>
      <c r="I27" s="114">
        <v>2007</v>
      </c>
      <c r="J27" s="565" t="s">
        <v>957</v>
      </c>
      <c r="K27" s="569"/>
      <c r="L27" s="3"/>
      <c r="M27" s="3"/>
      <c r="N27" s="71"/>
      <c r="O27" s="193"/>
      <c r="P27" s="71"/>
      <c r="Q27" s="3"/>
      <c r="R27" s="3"/>
      <c r="S27" s="132" t="s">
        <v>944</v>
      </c>
      <c r="T27" s="560" t="s">
        <v>943</v>
      </c>
      <c r="U27" s="561"/>
      <c r="V27" s="133" t="s">
        <v>226</v>
      </c>
      <c r="W27" s="126" t="s">
        <v>226</v>
      </c>
      <c r="X27" s="126" t="s">
        <v>226</v>
      </c>
      <c r="Y27" s="126" t="s">
        <v>226</v>
      </c>
      <c r="Z27" s="126" t="s">
        <v>226</v>
      </c>
      <c r="AA27" s="126" t="s">
        <v>226</v>
      </c>
      <c r="AB27" s="126" t="s">
        <v>226</v>
      </c>
      <c r="AC27" s="126" t="s">
        <v>327</v>
      </c>
      <c r="AD27" s="126" t="s">
        <v>226</v>
      </c>
      <c r="AE27" s="127" t="s">
        <v>948</v>
      </c>
      <c r="AF27" s="127" t="s">
        <v>949</v>
      </c>
      <c r="AG27" s="127"/>
      <c r="AH27" s="127"/>
      <c r="AI27" s="127"/>
      <c r="AJ27" s="127"/>
      <c r="AK27" s="128"/>
      <c r="AL27" s="76" t="s">
        <v>226</v>
      </c>
      <c r="AM27" s="55"/>
      <c r="AN27" s="27"/>
      <c r="IN27" s="2"/>
    </row>
    <row r="28" spans="1:248" ht="11.25" x14ac:dyDescent="0.25">
      <c r="A28" s="573"/>
      <c r="B28" s="71" t="s">
        <v>954</v>
      </c>
      <c r="C28" s="71"/>
      <c r="D28" s="71"/>
      <c r="E28" s="71" t="s">
        <v>963</v>
      </c>
      <c r="F28" s="114" t="s">
        <v>955</v>
      </c>
      <c r="G28" s="71" t="s">
        <v>964</v>
      </c>
      <c r="H28" s="115" t="s">
        <v>971</v>
      </c>
      <c r="I28" s="114">
        <v>2008</v>
      </c>
      <c r="J28" s="565" t="s">
        <v>965</v>
      </c>
      <c r="K28" s="569"/>
      <c r="L28" s="4"/>
      <c r="M28" s="4"/>
      <c r="N28" s="114"/>
      <c r="O28" s="191"/>
      <c r="P28" s="114"/>
      <c r="Q28" s="4"/>
      <c r="R28" s="4"/>
      <c r="S28" s="132" t="s">
        <v>946</v>
      </c>
      <c r="T28" s="560" t="s">
        <v>945</v>
      </c>
      <c r="U28" s="561"/>
      <c r="V28" s="133" t="s">
        <v>226</v>
      </c>
      <c r="W28" s="126" t="s">
        <v>226</v>
      </c>
      <c r="X28" s="126" t="s">
        <v>226</v>
      </c>
      <c r="Y28" s="126" t="s">
        <v>226</v>
      </c>
      <c r="Z28" s="126" t="s">
        <v>226</v>
      </c>
      <c r="AA28" s="126" t="s">
        <v>226</v>
      </c>
      <c r="AB28" s="126" t="s">
        <v>226</v>
      </c>
      <c r="AC28" s="126" t="s">
        <v>226</v>
      </c>
      <c r="AD28" s="126" t="s">
        <v>474</v>
      </c>
      <c r="AE28" s="127" t="s">
        <v>949</v>
      </c>
      <c r="AF28" s="127" t="s">
        <v>950</v>
      </c>
      <c r="AG28" s="127"/>
      <c r="AH28" s="127"/>
      <c r="AI28" s="127"/>
      <c r="AJ28" s="127"/>
      <c r="AK28" s="128"/>
      <c r="AL28" s="63"/>
      <c r="AM28" s="64"/>
      <c r="AN28" s="27"/>
      <c r="IN28" s="2"/>
    </row>
    <row r="29" spans="1:248" ht="12" customHeight="1" thickBot="1" x14ac:dyDescent="0.3">
      <c r="A29" s="574"/>
      <c r="B29" s="105" t="s">
        <v>954</v>
      </c>
      <c r="C29" s="105"/>
      <c r="D29" s="105"/>
      <c r="E29" s="105" t="s">
        <v>963</v>
      </c>
      <c r="F29" s="105" t="s">
        <v>955</v>
      </c>
      <c r="G29" s="105" t="s">
        <v>964</v>
      </c>
      <c r="H29" s="166" t="s">
        <v>972</v>
      </c>
      <c r="I29" s="105">
        <v>2008</v>
      </c>
      <c r="J29" s="570" t="s">
        <v>965</v>
      </c>
      <c r="K29" s="571"/>
      <c r="L29" s="104"/>
      <c r="M29" s="104"/>
      <c r="N29" s="105"/>
      <c r="O29" s="105"/>
      <c r="P29" s="105"/>
      <c r="Q29" s="104"/>
      <c r="R29" s="104"/>
      <c r="S29" s="131"/>
      <c r="T29" s="558"/>
      <c r="U29" s="559"/>
      <c r="V29" s="179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80"/>
      <c r="AL29" s="102" t="s">
        <v>226</v>
      </c>
      <c r="AM29" s="103"/>
      <c r="AN29" s="27"/>
      <c r="IN29" s="2"/>
    </row>
    <row r="30" spans="1:248" ht="23.25" thickBot="1" x14ac:dyDescent="0.3">
      <c r="A30" s="168" t="s">
        <v>226</v>
      </c>
      <c r="B30" s="153" t="s">
        <v>872</v>
      </c>
      <c r="C30" s="153" t="s">
        <v>873</v>
      </c>
      <c r="D30" s="153" t="s">
        <v>872</v>
      </c>
      <c r="E30" s="153" t="s">
        <v>934</v>
      </c>
      <c r="F30" s="181" t="s">
        <v>869</v>
      </c>
      <c r="G30" s="153" t="s">
        <v>870</v>
      </c>
      <c r="H30" s="117" t="s">
        <v>938</v>
      </c>
      <c r="I30" s="116">
        <v>2009</v>
      </c>
      <c r="J30" s="169" t="s">
        <v>226</v>
      </c>
      <c r="K30" s="169" t="s">
        <v>226</v>
      </c>
      <c r="L30" s="169" t="s">
        <v>226</v>
      </c>
      <c r="M30" s="169" t="s">
        <v>226</v>
      </c>
      <c r="N30" s="153" t="s">
        <v>226</v>
      </c>
      <c r="O30" s="153"/>
      <c r="P30" s="153" t="s">
        <v>226</v>
      </c>
      <c r="Q30" s="153" t="s">
        <v>226</v>
      </c>
      <c r="R30" s="153" t="s">
        <v>226</v>
      </c>
      <c r="S30" s="169" t="s">
        <v>52</v>
      </c>
      <c r="T30" s="169" t="s">
        <v>226</v>
      </c>
      <c r="U30" s="170" t="s">
        <v>226</v>
      </c>
      <c r="V30" s="171" t="s">
        <v>226</v>
      </c>
      <c r="W30" s="172" t="s">
        <v>226</v>
      </c>
      <c r="X30" s="172" t="s">
        <v>226</v>
      </c>
      <c r="Y30" s="172" t="s">
        <v>226</v>
      </c>
      <c r="Z30" s="172" t="s">
        <v>226</v>
      </c>
      <c r="AA30" s="172" t="s">
        <v>226</v>
      </c>
      <c r="AB30" s="173" t="s">
        <v>438</v>
      </c>
      <c r="AC30" s="172" t="s">
        <v>939</v>
      </c>
      <c r="AD30" s="172" t="s">
        <v>940</v>
      </c>
      <c r="AE30" s="159" t="s">
        <v>848</v>
      </c>
      <c r="AF30" s="174" t="s">
        <v>918</v>
      </c>
      <c r="AG30" s="174" t="s">
        <v>941</v>
      </c>
      <c r="AH30" s="174"/>
      <c r="AI30" s="174"/>
      <c r="AJ30" s="174"/>
      <c r="AK30" s="175"/>
      <c r="AL30" s="176" t="s">
        <v>226</v>
      </c>
      <c r="AM30" s="177"/>
      <c r="AN30" s="27"/>
      <c r="IN30" s="2"/>
    </row>
    <row r="31" spans="1:248" ht="21.75" customHeight="1" thickBot="1" x14ac:dyDescent="0.3">
      <c r="A31" s="545" t="s">
        <v>44</v>
      </c>
      <c r="B31" s="545"/>
      <c r="C31" s="545"/>
      <c r="D31" s="545"/>
      <c r="E31" s="545"/>
      <c r="F31" s="545"/>
      <c r="G31" s="545"/>
      <c r="H31" s="545"/>
      <c r="I31" s="545"/>
      <c r="J31" s="545"/>
      <c r="K31" s="545"/>
      <c r="L31" s="545"/>
      <c r="M31" s="545"/>
      <c r="N31" s="545"/>
      <c r="O31" s="545"/>
      <c r="P31" s="545"/>
      <c r="Q31" s="545"/>
      <c r="R31" s="545"/>
      <c r="S31" s="545"/>
      <c r="T31" s="545"/>
      <c r="U31" s="545"/>
      <c r="V31" s="545"/>
      <c r="W31" s="545"/>
      <c r="X31" s="545"/>
      <c r="Y31" s="545"/>
      <c r="Z31" s="545"/>
      <c r="AA31" s="545"/>
      <c r="AB31" s="545"/>
      <c r="AC31" s="545"/>
      <c r="AD31" s="545"/>
      <c r="AE31" s="545"/>
      <c r="AF31" s="545"/>
      <c r="AG31" s="545"/>
      <c r="AH31" s="545"/>
      <c r="AI31" s="545"/>
      <c r="AJ31" s="545"/>
      <c r="AK31" s="545"/>
      <c r="AL31" s="545"/>
      <c r="AM31" s="546"/>
      <c r="AN31" s="37"/>
      <c r="IN31" s="2"/>
    </row>
    <row r="32" spans="1:248" ht="67.5" x14ac:dyDescent="0.25">
      <c r="A32" s="106" t="s">
        <v>898</v>
      </c>
      <c r="B32" s="108" t="s">
        <v>1</v>
      </c>
      <c r="C32" s="108" t="s">
        <v>343</v>
      </c>
      <c r="D32" s="108" t="s">
        <v>2</v>
      </c>
      <c r="E32" s="108" t="s">
        <v>11</v>
      </c>
      <c r="F32" s="108" t="s">
        <v>4</v>
      </c>
      <c r="G32" s="108" t="s">
        <v>5</v>
      </c>
      <c r="H32" s="111" t="s">
        <v>6</v>
      </c>
      <c r="I32" s="108" t="s">
        <v>7</v>
      </c>
      <c r="J32" s="108" t="s">
        <v>399</v>
      </c>
      <c r="K32" s="108" t="s">
        <v>400</v>
      </c>
      <c r="L32" s="108" t="s">
        <v>398</v>
      </c>
      <c r="M32" s="108" t="s">
        <v>8</v>
      </c>
      <c r="N32" s="108" t="s">
        <v>9</v>
      </c>
      <c r="O32" s="108" t="s">
        <v>1208</v>
      </c>
      <c r="P32" s="108" t="s">
        <v>875</v>
      </c>
      <c r="Q32" s="108" t="s">
        <v>907</v>
      </c>
      <c r="R32" s="108" t="s">
        <v>906</v>
      </c>
      <c r="S32" s="108" t="s">
        <v>876</v>
      </c>
      <c r="T32" s="108" t="s">
        <v>540</v>
      </c>
      <c r="U32" s="109" t="s">
        <v>401</v>
      </c>
      <c r="V32" s="112" t="s">
        <v>877</v>
      </c>
      <c r="W32" s="107" t="s">
        <v>394</v>
      </c>
      <c r="X32" s="107" t="s">
        <v>395</v>
      </c>
      <c r="Y32" s="107" t="s">
        <v>396</v>
      </c>
      <c r="Z32" s="107" t="s">
        <v>397</v>
      </c>
      <c r="AA32" s="107" t="s">
        <v>439</v>
      </c>
      <c r="AB32" s="107" t="s">
        <v>878</v>
      </c>
      <c r="AC32" s="107" t="s">
        <v>879</v>
      </c>
      <c r="AD32" s="107" t="s">
        <v>525</v>
      </c>
      <c r="AE32" s="108" t="s">
        <v>528</v>
      </c>
      <c r="AF32" s="108" t="s">
        <v>529</v>
      </c>
      <c r="AG32" s="108" t="s">
        <v>530</v>
      </c>
      <c r="AH32" s="108" t="s">
        <v>531</v>
      </c>
      <c r="AI32" s="108" t="s">
        <v>532</v>
      </c>
      <c r="AJ32" s="108" t="s">
        <v>533</v>
      </c>
      <c r="AK32" s="109" t="s">
        <v>534</v>
      </c>
      <c r="AL32" s="106" t="s">
        <v>10</v>
      </c>
      <c r="AM32" s="110" t="s">
        <v>11</v>
      </c>
      <c r="AN32" s="38"/>
      <c r="IN32" s="2"/>
    </row>
    <row r="33" spans="1:248" ht="11.25" x14ac:dyDescent="0.25">
      <c r="A33" s="551" t="s">
        <v>902</v>
      </c>
      <c r="B33" s="533" t="s">
        <v>871</v>
      </c>
      <c r="C33" s="533" t="s">
        <v>882</v>
      </c>
      <c r="D33" s="533" t="s">
        <v>883</v>
      </c>
      <c r="E33" s="533" t="s">
        <v>884</v>
      </c>
      <c r="F33" s="533" t="s">
        <v>897</v>
      </c>
      <c r="G33" s="533" t="s">
        <v>904</v>
      </c>
      <c r="H33" s="554" t="s">
        <v>905</v>
      </c>
      <c r="I33" s="533">
        <v>2017</v>
      </c>
      <c r="J33" s="533"/>
      <c r="K33" s="533"/>
      <c r="L33" s="71" t="s">
        <v>901</v>
      </c>
      <c r="M33" s="71" t="s">
        <v>17</v>
      </c>
      <c r="N33" s="71">
        <v>21.5</v>
      </c>
      <c r="O33" s="193">
        <v>2088</v>
      </c>
      <c r="P33" s="198">
        <f>N33*O33/1000</f>
        <v>44.892000000000003</v>
      </c>
      <c r="Q33" s="71" t="s">
        <v>908</v>
      </c>
      <c r="R33" s="71" t="s">
        <v>909</v>
      </c>
      <c r="S33" s="71" t="s">
        <v>52</v>
      </c>
      <c r="T33" s="71" t="s">
        <v>53</v>
      </c>
      <c r="U33" s="96" t="s">
        <v>910</v>
      </c>
      <c r="V33" s="130" t="s">
        <v>226</v>
      </c>
      <c r="W33" s="126" t="s">
        <v>226</v>
      </c>
      <c r="X33" s="126" t="s">
        <v>226</v>
      </c>
      <c r="Y33" s="126" t="s">
        <v>226</v>
      </c>
      <c r="Z33" s="126" t="s">
        <v>344</v>
      </c>
      <c r="AA33" s="126" t="s">
        <v>226</v>
      </c>
      <c r="AB33" s="126" t="s">
        <v>335</v>
      </c>
      <c r="AC33" s="126" t="s">
        <v>226</v>
      </c>
      <c r="AD33" s="126" t="s">
        <v>536</v>
      </c>
      <c r="AE33" s="126" t="s">
        <v>226</v>
      </c>
      <c r="AF33" s="126" t="s">
        <v>545</v>
      </c>
      <c r="AG33" s="126" t="s">
        <v>226</v>
      </c>
      <c r="AH33" s="127" t="s">
        <v>538</v>
      </c>
      <c r="AI33" s="127" t="s">
        <v>226</v>
      </c>
      <c r="AJ33" s="127"/>
      <c r="AK33" s="128" t="s">
        <v>547</v>
      </c>
      <c r="AL33" s="200" t="s">
        <v>1209</v>
      </c>
      <c r="AM33" s="201" t="s">
        <v>911</v>
      </c>
      <c r="AN33" s="39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552"/>
      <c r="B34" s="534"/>
      <c r="C34" s="534"/>
      <c r="D34" s="534"/>
      <c r="E34" s="534"/>
      <c r="F34" s="534"/>
      <c r="G34" s="534"/>
      <c r="H34" s="544"/>
      <c r="I34" s="534"/>
      <c r="J34" s="534"/>
      <c r="K34" s="534"/>
      <c r="L34" s="71" t="s">
        <v>901</v>
      </c>
      <c r="M34" s="71" t="s">
        <v>17</v>
      </c>
      <c r="N34" s="71">
        <v>21.5</v>
      </c>
      <c r="O34" s="193">
        <v>2088</v>
      </c>
      <c r="P34" s="198">
        <f t="shared" ref="P34:P36" si="0">N34*O34/1000</f>
        <v>44.892000000000003</v>
      </c>
      <c r="Q34" s="71" t="s">
        <v>908</v>
      </c>
      <c r="R34" s="71" t="s">
        <v>909</v>
      </c>
      <c r="S34" s="71" t="s">
        <v>52</v>
      </c>
      <c r="T34" s="71" t="s">
        <v>53</v>
      </c>
      <c r="U34" s="96" t="s">
        <v>912</v>
      </c>
      <c r="V34" s="130" t="s">
        <v>226</v>
      </c>
      <c r="W34" s="126" t="s">
        <v>226</v>
      </c>
      <c r="X34" s="126" t="s">
        <v>226</v>
      </c>
      <c r="Y34" s="126" t="s">
        <v>226</v>
      </c>
      <c r="Z34" s="126" t="s">
        <v>344</v>
      </c>
      <c r="AA34" s="126" t="s">
        <v>226</v>
      </c>
      <c r="AB34" s="126" t="s">
        <v>335</v>
      </c>
      <c r="AC34" s="126" t="s">
        <v>226</v>
      </c>
      <c r="AD34" s="126" t="s">
        <v>536</v>
      </c>
      <c r="AE34" s="126" t="s">
        <v>226</v>
      </c>
      <c r="AF34" s="126" t="s">
        <v>545</v>
      </c>
      <c r="AG34" s="126" t="s">
        <v>226</v>
      </c>
      <c r="AH34" s="127" t="s">
        <v>538</v>
      </c>
      <c r="AI34" s="127" t="s">
        <v>226</v>
      </c>
      <c r="AJ34" s="127"/>
      <c r="AK34" s="128" t="s">
        <v>547</v>
      </c>
      <c r="AL34" s="200" t="s">
        <v>1209</v>
      </c>
      <c r="AM34" s="201" t="s">
        <v>911</v>
      </c>
      <c r="AN34" s="39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551" t="s">
        <v>903</v>
      </c>
      <c r="B35" s="533" t="s">
        <v>871</v>
      </c>
      <c r="C35" s="533" t="s">
        <v>882</v>
      </c>
      <c r="D35" s="533" t="s">
        <v>883</v>
      </c>
      <c r="E35" s="533" t="s">
        <v>884</v>
      </c>
      <c r="F35" s="533" t="s">
        <v>897</v>
      </c>
      <c r="G35" s="533" t="s">
        <v>904</v>
      </c>
      <c r="H35" s="554" t="s">
        <v>915</v>
      </c>
      <c r="I35" s="533">
        <v>2017</v>
      </c>
      <c r="J35" s="535"/>
      <c r="K35" s="535"/>
      <c r="L35" s="71" t="s">
        <v>900</v>
      </c>
      <c r="M35" s="71" t="s">
        <v>17</v>
      </c>
      <c r="N35" s="71">
        <v>21.5</v>
      </c>
      <c r="O35" s="193">
        <v>2088</v>
      </c>
      <c r="P35" s="198">
        <f t="shared" si="0"/>
        <v>44.892000000000003</v>
      </c>
      <c r="Q35" s="71" t="s">
        <v>908</v>
      </c>
      <c r="R35" s="71" t="s">
        <v>909</v>
      </c>
      <c r="S35" s="71" t="s">
        <v>52</v>
      </c>
      <c r="T35" s="71" t="s">
        <v>53</v>
      </c>
      <c r="U35" s="96" t="s">
        <v>913</v>
      </c>
      <c r="V35" s="130" t="s">
        <v>226</v>
      </c>
      <c r="W35" s="126" t="s">
        <v>226</v>
      </c>
      <c r="X35" s="126" t="s">
        <v>226</v>
      </c>
      <c r="Y35" s="126" t="s">
        <v>226</v>
      </c>
      <c r="Z35" s="126" t="s">
        <v>344</v>
      </c>
      <c r="AA35" s="126" t="s">
        <v>226</v>
      </c>
      <c r="AB35" s="126" t="s">
        <v>335</v>
      </c>
      <c r="AC35" s="126" t="s">
        <v>226</v>
      </c>
      <c r="AD35" s="126" t="s">
        <v>536</v>
      </c>
      <c r="AE35" s="126" t="s">
        <v>226</v>
      </c>
      <c r="AF35" s="126" t="s">
        <v>545</v>
      </c>
      <c r="AG35" s="126" t="s">
        <v>226</v>
      </c>
      <c r="AH35" s="127" t="s">
        <v>538</v>
      </c>
      <c r="AI35" s="127" t="s">
        <v>226</v>
      </c>
      <c r="AJ35" s="127"/>
      <c r="AK35" s="128" t="s">
        <v>547</v>
      </c>
      <c r="AL35" s="200" t="s">
        <v>1209</v>
      </c>
      <c r="AM35" s="201" t="s">
        <v>911</v>
      </c>
      <c r="AN35" s="39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552"/>
      <c r="B36" s="534"/>
      <c r="C36" s="534"/>
      <c r="D36" s="534"/>
      <c r="E36" s="534"/>
      <c r="F36" s="534"/>
      <c r="G36" s="534"/>
      <c r="H36" s="544"/>
      <c r="I36" s="534"/>
      <c r="J36" s="536"/>
      <c r="K36" s="536"/>
      <c r="L36" s="71" t="s">
        <v>900</v>
      </c>
      <c r="M36" s="71" t="s">
        <v>17</v>
      </c>
      <c r="N36" s="71">
        <v>21.5</v>
      </c>
      <c r="O36" s="193">
        <v>2088</v>
      </c>
      <c r="P36" s="198">
        <f t="shared" si="0"/>
        <v>44.892000000000003</v>
      </c>
      <c r="Q36" s="71" t="s">
        <v>908</v>
      </c>
      <c r="R36" s="71" t="s">
        <v>909</v>
      </c>
      <c r="S36" s="71" t="s">
        <v>52</v>
      </c>
      <c r="T36" s="71" t="s">
        <v>53</v>
      </c>
      <c r="U36" s="54" t="s">
        <v>914</v>
      </c>
      <c r="V36" s="130" t="s">
        <v>226</v>
      </c>
      <c r="W36" s="126" t="s">
        <v>226</v>
      </c>
      <c r="X36" s="126" t="s">
        <v>226</v>
      </c>
      <c r="Y36" s="126" t="s">
        <v>226</v>
      </c>
      <c r="Z36" s="126" t="s">
        <v>344</v>
      </c>
      <c r="AA36" s="126" t="s">
        <v>226</v>
      </c>
      <c r="AB36" s="126" t="s">
        <v>335</v>
      </c>
      <c r="AC36" s="126" t="s">
        <v>226</v>
      </c>
      <c r="AD36" s="126" t="s">
        <v>536</v>
      </c>
      <c r="AE36" s="126" t="s">
        <v>226</v>
      </c>
      <c r="AF36" s="126" t="s">
        <v>545</v>
      </c>
      <c r="AG36" s="126" t="s">
        <v>226</v>
      </c>
      <c r="AH36" s="127" t="s">
        <v>538</v>
      </c>
      <c r="AI36" s="127" t="s">
        <v>226</v>
      </c>
      <c r="AJ36" s="127"/>
      <c r="AK36" s="128" t="s">
        <v>547</v>
      </c>
      <c r="AL36" s="200" t="s">
        <v>1209</v>
      </c>
      <c r="AM36" s="201" t="s">
        <v>911</v>
      </c>
      <c r="AN36" s="27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548" t="s">
        <v>226</v>
      </c>
      <c r="B37" s="553" t="s">
        <v>871</v>
      </c>
      <c r="C37" s="553" t="s">
        <v>882</v>
      </c>
      <c r="D37" s="553" t="s">
        <v>883</v>
      </c>
      <c r="E37" s="553" t="s">
        <v>893</v>
      </c>
      <c r="F37" s="553" t="s">
        <v>885</v>
      </c>
      <c r="G37" s="553" t="s">
        <v>886</v>
      </c>
      <c r="H37" s="556" t="s">
        <v>887</v>
      </c>
      <c r="I37" s="553">
        <v>1999</v>
      </c>
      <c r="J37" s="553"/>
      <c r="K37" s="553"/>
      <c r="L37" s="118"/>
      <c r="M37" s="118" t="s">
        <v>351</v>
      </c>
      <c r="N37" s="118" t="s">
        <v>888</v>
      </c>
      <c r="O37" s="194"/>
      <c r="P37" s="118"/>
      <c r="Q37" s="118"/>
      <c r="R37" s="118"/>
      <c r="S37" s="118"/>
      <c r="T37" s="118"/>
      <c r="U37" s="562" t="s">
        <v>929</v>
      </c>
      <c r="V37" s="59" t="s">
        <v>226</v>
      </c>
      <c r="W37" s="50" t="s">
        <v>226</v>
      </c>
      <c r="X37" s="50" t="s">
        <v>226</v>
      </c>
      <c r="Y37" s="50" t="s">
        <v>226</v>
      </c>
      <c r="Z37" s="50" t="s">
        <v>226</v>
      </c>
      <c r="AA37" s="50" t="s">
        <v>226</v>
      </c>
      <c r="AB37" s="50" t="s">
        <v>226</v>
      </c>
      <c r="AC37" s="50" t="s">
        <v>226</v>
      </c>
      <c r="AD37" s="50" t="s">
        <v>226</v>
      </c>
      <c r="AE37" s="50" t="s">
        <v>226</v>
      </c>
      <c r="AF37" s="50" t="s">
        <v>226</v>
      </c>
      <c r="AG37" s="50" t="s">
        <v>226</v>
      </c>
      <c r="AH37" s="50" t="s">
        <v>226</v>
      </c>
      <c r="AI37" s="50" t="s">
        <v>226</v>
      </c>
      <c r="AJ37" s="50" t="s">
        <v>226</v>
      </c>
      <c r="AK37" s="83" t="s">
        <v>226</v>
      </c>
      <c r="AL37" s="59" t="s">
        <v>226</v>
      </c>
      <c r="AM37" s="57" t="s">
        <v>226</v>
      </c>
      <c r="AN37" s="39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549"/>
      <c r="B38" s="553"/>
      <c r="C38" s="553"/>
      <c r="D38" s="553"/>
      <c r="E38" s="553"/>
      <c r="F38" s="553"/>
      <c r="G38" s="553"/>
      <c r="H38" s="556"/>
      <c r="I38" s="553"/>
      <c r="J38" s="553"/>
      <c r="K38" s="553"/>
      <c r="L38" s="84" t="s">
        <v>889</v>
      </c>
      <c r="M38" s="118" t="s">
        <v>69</v>
      </c>
      <c r="N38" s="118" t="s">
        <v>888</v>
      </c>
      <c r="O38" s="194"/>
      <c r="P38" s="118"/>
      <c r="Q38" s="118"/>
      <c r="R38" s="118"/>
      <c r="S38" s="118"/>
      <c r="T38" s="118"/>
      <c r="U38" s="563"/>
      <c r="V38" s="59" t="s">
        <v>890</v>
      </c>
      <c r="W38" s="50" t="s">
        <v>226</v>
      </c>
      <c r="X38" s="50" t="s">
        <v>328</v>
      </c>
      <c r="Y38" s="50" t="s">
        <v>226</v>
      </c>
      <c r="Z38" s="50" t="s">
        <v>891</v>
      </c>
      <c r="AA38" s="50" t="s">
        <v>226</v>
      </c>
      <c r="AB38" s="50" t="s">
        <v>226</v>
      </c>
      <c r="AC38" s="50" t="s">
        <v>226</v>
      </c>
      <c r="AD38" s="50" t="s">
        <v>226</v>
      </c>
      <c r="AE38" s="50" t="s">
        <v>226</v>
      </c>
      <c r="AF38" s="50" t="s">
        <v>226</v>
      </c>
      <c r="AG38" s="50" t="s">
        <v>226</v>
      </c>
      <c r="AH38" s="50" t="s">
        <v>226</v>
      </c>
      <c r="AI38" s="50" t="s">
        <v>226</v>
      </c>
      <c r="AJ38" s="50" t="s">
        <v>226</v>
      </c>
      <c r="AK38" s="83" t="s">
        <v>226</v>
      </c>
      <c r="AL38" s="59" t="s">
        <v>226</v>
      </c>
      <c r="AM38" s="57" t="s">
        <v>892</v>
      </c>
      <c r="AN38" s="39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548" t="s">
        <v>226</v>
      </c>
      <c r="B39" s="553" t="s">
        <v>871</v>
      </c>
      <c r="C39" s="553" t="s">
        <v>882</v>
      </c>
      <c r="D39" s="553" t="s">
        <v>883</v>
      </c>
      <c r="E39" s="553" t="s">
        <v>894</v>
      </c>
      <c r="F39" s="553" t="s">
        <v>885</v>
      </c>
      <c r="G39" s="553" t="s">
        <v>886</v>
      </c>
      <c r="H39" s="556" t="s">
        <v>895</v>
      </c>
      <c r="I39" s="553">
        <v>1999</v>
      </c>
      <c r="J39" s="553"/>
      <c r="K39" s="553"/>
      <c r="L39" s="82"/>
      <c r="M39" s="82" t="s">
        <v>351</v>
      </c>
      <c r="N39" s="119" t="s">
        <v>896</v>
      </c>
      <c r="O39" s="119"/>
      <c r="P39" s="119"/>
      <c r="Q39" s="119"/>
      <c r="R39" s="119"/>
      <c r="S39" s="82"/>
      <c r="T39" s="82"/>
      <c r="U39" s="562" t="s">
        <v>930</v>
      </c>
      <c r="V39" s="59" t="s">
        <v>226</v>
      </c>
      <c r="W39" s="50" t="s">
        <v>226</v>
      </c>
      <c r="X39" s="50" t="s">
        <v>226</v>
      </c>
      <c r="Y39" s="50" t="s">
        <v>226</v>
      </c>
      <c r="Z39" s="50" t="s">
        <v>226</v>
      </c>
      <c r="AA39" s="50" t="s">
        <v>226</v>
      </c>
      <c r="AB39" s="50" t="s">
        <v>226</v>
      </c>
      <c r="AC39" s="50" t="s">
        <v>226</v>
      </c>
      <c r="AD39" s="50" t="s">
        <v>226</v>
      </c>
      <c r="AE39" s="50" t="s">
        <v>226</v>
      </c>
      <c r="AF39" s="50" t="s">
        <v>226</v>
      </c>
      <c r="AG39" s="50" t="s">
        <v>226</v>
      </c>
      <c r="AH39" s="50" t="s">
        <v>226</v>
      </c>
      <c r="AI39" s="50" t="s">
        <v>226</v>
      </c>
      <c r="AJ39" s="50" t="s">
        <v>226</v>
      </c>
      <c r="AK39" s="83" t="s">
        <v>226</v>
      </c>
      <c r="AL39" s="59" t="s">
        <v>226</v>
      </c>
      <c r="AM39" s="57" t="s">
        <v>226</v>
      </c>
      <c r="AN39" s="27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550"/>
      <c r="B40" s="555"/>
      <c r="C40" s="555"/>
      <c r="D40" s="555"/>
      <c r="E40" s="555"/>
      <c r="F40" s="555"/>
      <c r="G40" s="555"/>
      <c r="H40" s="557"/>
      <c r="I40" s="555"/>
      <c r="J40" s="555"/>
      <c r="K40" s="555"/>
      <c r="L40" s="120" t="s">
        <v>889</v>
      </c>
      <c r="M40" s="121" t="s">
        <v>69</v>
      </c>
      <c r="N40" s="121" t="s">
        <v>896</v>
      </c>
      <c r="O40" s="195"/>
      <c r="P40" s="121"/>
      <c r="Q40" s="121"/>
      <c r="R40" s="121"/>
      <c r="S40" s="121"/>
      <c r="T40" s="121"/>
      <c r="U40" s="564"/>
      <c r="V40" s="100" t="s">
        <v>890</v>
      </c>
      <c r="W40" s="122" t="s">
        <v>226</v>
      </c>
      <c r="X40" s="122" t="s">
        <v>328</v>
      </c>
      <c r="Y40" s="122" t="s">
        <v>226</v>
      </c>
      <c r="Z40" s="122" t="s">
        <v>891</v>
      </c>
      <c r="AA40" s="122" t="s">
        <v>226</v>
      </c>
      <c r="AB40" s="122" t="s">
        <v>226</v>
      </c>
      <c r="AC40" s="122" t="s">
        <v>226</v>
      </c>
      <c r="AD40" s="122" t="s">
        <v>226</v>
      </c>
      <c r="AE40" s="122" t="s">
        <v>226</v>
      </c>
      <c r="AF40" s="122" t="s">
        <v>226</v>
      </c>
      <c r="AG40" s="122" t="s">
        <v>226</v>
      </c>
      <c r="AH40" s="122" t="s">
        <v>226</v>
      </c>
      <c r="AI40" s="122" t="s">
        <v>226</v>
      </c>
      <c r="AJ40" s="122" t="s">
        <v>226</v>
      </c>
      <c r="AK40" s="123" t="s">
        <v>226</v>
      </c>
      <c r="AL40" s="100" t="s">
        <v>226</v>
      </c>
      <c r="AM40" s="101" t="s">
        <v>892</v>
      </c>
      <c r="AN40" s="39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378</v>
      </c>
    </row>
  </sheetData>
  <mergeCells count="112"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E364"/>
  <sheetViews>
    <sheetView tabSelected="1" zoomScale="90" zoomScaleNormal="90" workbookViewId="0">
      <selection activeCell="O355" sqref="O355"/>
    </sheetView>
  </sheetViews>
  <sheetFormatPr defaultRowHeight="15" x14ac:dyDescent="0.25"/>
  <cols>
    <col min="1" max="1" width="12" style="2" customWidth="1"/>
    <col min="2" max="2" width="16.7109375" style="1" customWidth="1"/>
    <col min="3" max="3" width="16.5703125" style="1" customWidth="1"/>
    <col min="4" max="4" width="18.5703125" style="1" customWidth="1"/>
    <col min="5" max="5" width="9.140625" style="1" customWidth="1"/>
    <col min="6" max="6" width="8.85546875" style="1" customWidth="1"/>
    <col min="7" max="7" width="16.5703125" style="1" customWidth="1"/>
    <col min="8" max="8" width="14.85546875" style="20" customWidth="1"/>
    <col min="9" max="9" width="5.85546875" style="6" customWidth="1"/>
    <col min="10" max="10" width="12.7109375" style="1" customWidth="1"/>
    <col min="11" max="11" width="6.5703125" style="1" customWidth="1"/>
    <col min="12" max="12" width="6.85546875" style="1" customWidth="1"/>
    <col min="13" max="13" width="9.140625" style="1" customWidth="1"/>
    <col min="14" max="15" width="7" style="6" customWidth="1"/>
    <col min="16" max="16" width="10.42578125" style="6" customWidth="1"/>
    <col min="17" max="17" width="9.140625" style="1" customWidth="1"/>
    <col min="18" max="18" width="10.5703125" style="1" customWidth="1"/>
    <col min="19" max="21" width="8.5703125" style="35" customWidth="1"/>
    <col min="22" max="22" width="8.5703125" style="21" customWidth="1"/>
    <col min="23" max="26" width="8.5703125" style="1" customWidth="1"/>
    <col min="27" max="230" width="9.140625" style="1"/>
    <col min="231" max="231" width="16.42578125" style="2" customWidth="1"/>
    <col min="232" max="232" width="12.140625" style="2" customWidth="1"/>
    <col min="233" max="233" width="14.7109375" style="2" customWidth="1"/>
    <col min="234" max="234" width="11.85546875" style="2" customWidth="1"/>
    <col min="235" max="235" width="8.140625" style="2" customWidth="1"/>
    <col min="236" max="236" width="9.42578125" style="2" customWidth="1"/>
    <col min="237" max="237" width="8.28515625" style="2" customWidth="1"/>
    <col min="238" max="238" width="12.7109375" style="2" customWidth="1"/>
    <col min="239" max="239" width="10.7109375" style="2" customWidth="1"/>
    <col min="240" max="240" width="17.28515625" style="2" customWidth="1"/>
    <col min="241" max="241" width="19.42578125" style="2" customWidth="1"/>
    <col min="242" max="242" width="10.7109375" style="2" customWidth="1"/>
    <col min="243" max="243" width="11.140625" style="2" customWidth="1"/>
    <col min="244" max="244" width="16.85546875" style="2" customWidth="1"/>
    <col min="245" max="245" width="11.42578125" style="2" customWidth="1"/>
    <col min="246" max="246" width="10.85546875" style="2" customWidth="1"/>
    <col min="247" max="247" width="18.28515625" style="2" customWidth="1"/>
    <col min="248" max="248" width="10" style="2" customWidth="1"/>
    <col min="249" max="249" width="7.85546875" style="2" customWidth="1"/>
    <col min="250" max="250" width="8.28515625" style="2" customWidth="1"/>
    <col min="251" max="251" width="8" style="2" customWidth="1"/>
    <col min="252" max="252" width="9.140625" style="2" customWidth="1"/>
    <col min="253" max="486" width="9.140625" style="2"/>
    <col min="487" max="487" width="16.42578125" style="2" customWidth="1"/>
    <col min="488" max="488" width="12.140625" style="2" customWidth="1"/>
    <col min="489" max="489" width="14.7109375" style="2" customWidth="1"/>
    <col min="490" max="490" width="11.85546875" style="2" customWidth="1"/>
    <col min="491" max="491" width="8.140625" style="2" customWidth="1"/>
    <col min="492" max="492" width="9.42578125" style="2" customWidth="1"/>
    <col min="493" max="493" width="8.28515625" style="2" customWidth="1"/>
    <col min="494" max="494" width="12.7109375" style="2" customWidth="1"/>
    <col min="495" max="495" width="10.7109375" style="2" customWidth="1"/>
    <col min="496" max="496" width="17.28515625" style="2" customWidth="1"/>
    <col min="497" max="497" width="19.42578125" style="2" customWidth="1"/>
    <col min="498" max="498" width="10.7109375" style="2" customWidth="1"/>
    <col min="499" max="499" width="11.140625" style="2" customWidth="1"/>
    <col min="500" max="500" width="16.85546875" style="2" customWidth="1"/>
    <col min="501" max="501" width="11.42578125" style="2" customWidth="1"/>
    <col min="502" max="502" width="10.85546875" style="2" customWidth="1"/>
    <col min="503" max="503" width="18.28515625" style="2" customWidth="1"/>
    <col min="504" max="504" width="10" style="2" customWidth="1"/>
    <col min="505" max="505" width="7.85546875" style="2" customWidth="1"/>
    <col min="506" max="506" width="8.28515625" style="2" customWidth="1"/>
    <col min="507" max="507" width="8" style="2" customWidth="1"/>
    <col min="508" max="508" width="9.140625" style="2" customWidth="1"/>
    <col min="509" max="742" width="9.140625" style="2"/>
    <col min="743" max="743" width="16.42578125" style="2" customWidth="1"/>
    <col min="744" max="744" width="12.140625" style="2" customWidth="1"/>
    <col min="745" max="745" width="14.7109375" style="2" customWidth="1"/>
    <col min="746" max="746" width="11.85546875" style="2" customWidth="1"/>
    <col min="747" max="747" width="8.140625" style="2" customWidth="1"/>
    <col min="748" max="748" width="9.42578125" style="2" customWidth="1"/>
    <col min="749" max="749" width="8.28515625" style="2" customWidth="1"/>
    <col min="750" max="750" width="12.7109375" style="2" customWidth="1"/>
    <col min="751" max="751" width="10.7109375" style="2" customWidth="1"/>
    <col min="752" max="752" width="17.28515625" style="2" customWidth="1"/>
    <col min="753" max="753" width="19.42578125" style="2" customWidth="1"/>
    <col min="754" max="754" width="10.7109375" style="2" customWidth="1"/>
    <col min="755" max="755" width="11.140625" style="2" customWidth="1"/>
    <col min="756" max="756" width="16.85546875" style="2" customWidth="1"/>
    <col min="757" max="757" width="11.42578125" style="2" customWidth="1"/>
    <col min="758" max="758" width="10.85546875" style="2" customWidth="1"/>
    <col min="759" max="759" width="18.28515625" style="2" customWidth="1"/>
    <col min="760" max="760" width="10" style="2" customWidth="1"/>
    <col min="761" max="761" width="7.85546875" style="2" customWidth="1"/>
    <col min="762" max="762" width="8.28515625" style="2" customWidth="1"/>
    <col min="763" max="763" width="8" style="2" customWidth="1"/>
    <col min="764" max="764" width="9.140625" style="2" customWidth="1"/>
    <col min="765" max="998" width="9.140625" style="2"/>
    <col min="999" max="999" width="16.42578125" style="2" customWidth="1"/>
    <col min="1000" max="1000" width="12.140625" style="2" customWidth="1"/>
    <col min="1001" max="1001" width="14.7109375" style="2" customWidth="1"/>
    <col min="1002" max="1002" width="11.85546875" style="2" customWidth="1"/>
    <col min="1003" max="1003" width="8.140625" style="2" customWidth="1"/>
    <col min="1004" max="1004" width="9.42578125" style="2" customWidth="1"/>
    <col min="1005" max="1005" width="8.28515625" style="2" customWidth="1"/>
    <col min="1006" max="1006" width="12.7109375" style="2" customWidth="1"/>
    <col min="1007" max="1007" width="10.7109375" style="2" customWidth="1"/>
    <col min="1008" max="1008" width="17.28515625" style="2" customWidth="1"/>
    <col min="1009" max="1009" width="19.42578125" style="2" customWidth="1"/>
    <col min="1010" max="1010" width="10.7109375" style="2" customWidth="1"/>
    <col min="1011" max="1011" width="11.140625" style="2" customWidth="1"/>
    <col min="1012" max="1012" width="16.85546875" style="2" customWidth="1"/>
    <col min="1013" max="1013" width="11.42578125" style="2" customWidth="1"/>
    <col min="1014" max="1014" width="10.85546875" style="2" customWidth="1"/>
    <col min="1015" max="1015" width="18.28515625" style="2" customWidth="1"/>
    <col min="1016" max="1016" width="10" style="2" customWidth="1"/>
    <col min="1017" max="1017" width="7.85546875" style="2" customWidth="1"/>
    <col min="1018" max="1018" width="8.28515625" style="2" customWidth="1"/>
    <col min="1019" max="1019" width="8" style="2" customWidth="1"/>
    <col min="1020" max="1020" width="9.140625" style="2" customWidth="1"/>
    <col min="1021" max="1254" width="9.140625" style="2"/>
    <col min="1255" max="1255" width="16.42578125" style="2" customWidth="1"/>
    <col min="1256" max="1256" width="12.140625" style="2" customWidth="1"/>
    <col min="1257" max="1257" width="14.7109375" style="2" customWidth="1"/>
    <col min="1258" max="1258" width="11.85546875" style="2" customWidth="1"/>
    <col min="1259" max="1259" width="8.140625" style="2" customWidth="1"/>
    <col min="1260" max="1260" width="9.42578125" style="2" customWidth="1"/>
    <col min="1261" max="1261" width="8.28515625" style="2" customWidth="1"/>
    <col min="1262" max="1262" width="12.7109375" style="2" customWidth="1"/>
    <col min="1263" max="1263" width="10.7109375" style="2" customWidth="1"/>
    <col min="1264" max="1264" width="17.28515625" style="2" customWidth="1"/>
    <col min="1265" max="1265" width="19.42578125" style="2" customWidth="1"/>
    <col min="1266" max="1266" width="10.7109375" style="2" customWidth="1"/>
    <col min="1267" max="1267" width="11.140625" style="2" customWidth="1"/>
    <col min="1268" max="1268" width="16.85546875" style="2" customWidth="1"/>
    <col min="1269" max="1269" width="11.42578125" style="2" customWidth="1"/>
    <col min="1270" max="1270" width="10.85546875" style="2" customWidth="1"/>
    <col min="1271" max="1271" width="18.28515625" style="2" customWidth="1"/>
    <col min="1272" max="1272" width="10" style="2" customWidth="1"/>
    <col min="1273" max="1273" width="7.85546875" style="2" customWidth="1"/>
    <col min="1274" max="1274" width="8.28515625" style="2" customWidth="1"/>
    <col min="1275" max="1275" width="8" style="2" customWidth="1"/>
    <col min="1276" max="1276" width="9.140625" style="2" customWidth="1"/>
    <col min="1277" max="1510" width="9.140625" style="2"/>
    <col min="1511" max="1511" width="16.42578125" style="2" customWidth="1"/>
    <col min="1512" max="1512" width="12.140625" style="2" customWidth="1"/>
    <col min="1513" max="1513" width="14.7109375" style="2" customWidth="1"/>
    <col min="1514" max="1514" width="11.85546875" style="2" customWidth="1"/>
    <col min="1515" max="1515" width="8.140625" style="2" customWidth="1"/>
    <col min="1516" max="1516" width="9.42578125" style="2" customWidth="1"/>
    <col min="1517" max="1517" width="8.28515625" style="2" customWidth="1"/>
    <col min="1518" max="1518" width="12.7109375" style="2" customWidth="1"/>
    <col min="1519" max="1519" width="10.7109375" style="2" customWidth="1"/>
    <col min="1520" max="1520" width="17.28515625" style="2" customWidth="1"/>
    <col min="1521" max="1521" width="19.42578125" style="2" customWidth="1"/>
    <col min="1522" max="1522" width="10.7109375" style="2" customWidth="1"/>
    <col min="1523" max="1523" width="11.140625" style="2" customWidth="1"/>
    <col min="1524" max="1524" width="16.85546875" style="2" customWidth="1"/>
    <col min="1525" max="1525" width="11.42578125" style="2" customWidth="1"/>
    <col min="1526" max="1526" width="10.85546875" style="2" customWidth="1"/>
    <col min="1527" max="1527" width="18.28515625" style="2" customWidth="1"/>
    <col min="1528" max="1528" width="10" style="2" customWidth="1"/>
    <col min="1529" max="1529" width="7.85546875" style="2" customWidth="1"/>
    <col min="1530" max="1530" width="8.28515625" style="2" customWidth="1"/>
    <col min="1531" max="1531" width="8" style="2" customWidth="1"/>
    <col min="1532" max="1532" width="9.140625" style="2" customWidth="1"/>
    <col min="1533" max="1766" width="9.140625" style="2"/>
    <col min="1767" max="1767" width="16.42578125" style="2" customWidth="1"/>
    <col min="1768" max="1768" width="12.140625" style="2" customWidth="1"/>
    <col min="1769" max="1769" width="14.7109375" style="2" customWidth="1"/>
    <col min="1770" max="1770" width="11.85546875" style="2" customWidth="1"/>
    <col min="1771" max="1771" width="8.140625" style="2" customWidth="1"/>
    <col min="1772" max="1772" width="9.42578125" style="2" customWidth="1"/>
    <col min="1773" max="1773" width="8.28515625" style="2" customWidth="1"/>
    <col min="1774" max="1774" width="12.7109375" style="2" customWidth="1"/>
    <col min="1775" max="1775" width="10.7109375" style="2" customWidth="1"/>
    <col min="1776" max="1776" width="17.28515625" style="2" customWidth="1"/>
    <col min="1777" max="1777" width="19.42578125" style="2" customWidth="1"/>
    <col min="1778" max="1778" width="10.7109375" style="2" customWidth="1"/>
    <col min="1779" max="1779" width="11.140625" style="2" customWidth="1"/>
    <col min="1780" max="1780" width="16.85546875" style="2" customWidth="1"/>
    <col min="1781" max="1781" width="11.42578125" style="2" customWidth="1"/>
    <col min="1782" max="1782" width="10.85546875" style="2" customWidth="1"/>
    <col min="1783" max="1783" width="18.28515625" style="2" customWidth="1"/>
    <col min="1784" max="1784" width="10" style="2" customWidth="1"/>
    <col min="1785" max="1785" width="7.85546875" style="2" customWidth="1"/>
    <col min="1786" max="1786" width="8.28515625" style="2" customWidth="1"/>
    <col min="1787" max="1787" width="8" style="2" customWidth="1"/>
    <col min="1788" max="1788" width="9.140625" style="2" customWidth="1"/>
    <col min="1789" max="2022" width="9.140625" style="2"/>
    <col min="2023" max="2023" width="16.42578125" style="2" customWidth="1"/>
    <col min="2024" max="2024" width="12.140625" style="2" customWidth="1"/>
    <col min="2025" max="2025" width="14.7109375" style="2" customWidth="1"/>
    <col min="2026" max="2026" width="11.85546875" style="2" customWidth="1"/>
    <col min="2027" max="2027" width="8.140625" style="2" customWidth="1"/>
    <col min="2028" max="2028" width="9.42578125" style="2" customWidth="1"/>
    <col min="2029" max="2029" width="8.28515625" style="2" customWidth="1"/>
    <col min="2030" max="2030" width="12.7109375" style="2" customWidth="1"/>
    <col min="2031" max="2031" width="10.7109375" style="2" customWidth="1"/>
    <col min="2032" max="2032" width="17.28515625" style="2" customWidth="1"/>
    <col min="2033" max="2033" width="19.42578125" style="2" customWidth="1"/>
    <col min="2034" max="2034" width="10.7109375" style="2" customWidth="1"/>
    <col min="2035" max="2035" width="11.140625" style="2" customWidth="1"/>
    <col min="2036" max="2036" width="16.85546875" style="2" customWidth="1"/>
    <col min="2037" max="2037" width="11.42578125" style="2" customWidth="1"/>
    <col min="2038" max="2038" width="10.85546875" style="2" customWidth="1"/>
    <col min="2039" max="2039" width="18.28515625" style="2" customWidth="1"/>
    <col min="2040" max="2040" width="10" style="2" customWidth="1"/>
    <col min="2041" max="2041" width="7.85546875" style="2" customWidth="1"/>
    <col min="2042" max="2042" width="8.28515625" style="2" customWidth="1"/>
    <col min="2043" max="2043" width="8" style="2" customWidth="1"/>
    <col min="2044" max="2044" width="9.140625" style="2" customWidth="1"/>
    <col min="2045" max="2278" width="9.140625" style="2"/>
    <col min="2279" max="2279" width="16.42578125" style="2" customWidth="1"/>
    <col min="2280" max="2280" width="12.140625" style="2" customWidth="1"/>
    <col min="2281" max="2281" width="14.7109375" style="2" customWidth="1"/>
    <col min="2282" max="2282" width="11.85546875" style="2" customWidth="1"/>
    <col min="2283" max="2283" width="8.140625" style="2" customWidth="1"/>
    <col min="2284" max="2284" width="9.42578125" style="2" customWidth="1"/>
    <col min="2285" max="2285" width="8.28515625" style="2" customWidth="1"/>
    <col min="2286" max="2286" width="12.7109375" style="2" customWidth="1"/>
    <col min="2287" max="2287" width="10.7109375" style="2" customWidth="1"/>
    <col min="2288" max="2288" width="17.28515625" style="2" customWidth="1"/>
    <col min="2289" max="2289" width="19.42578125" style="2" customWidth="1"/>
    <col min="2290" max="2290" width="10.7109375" style="2" customWidth="1"/>
    <col min="2291" max="2291" width="11.140625" style="2" customWidth="1"/>
    <col min="2292" max="2292" width="16.85546875" style="2" customWidth="1"/>
    <col min="2293" max="2293" width="11.42578125" style="2" customWidth="1"/>
    <col min="2294" max="2294" width="10.85546875" style="2" customWidth="1"/>
    <col min="2295" max="2295" width="18.28515625" style="2" customWidth="1"/>
    <col min="2296" max="2296" width="10" style="2" customWidth="1"/>
    <col min="2297" max="2297" width="7.85546875" style="2" customWidth="1"/>
    <col min="2298" max="2298" width="8.28515625" style="2" customWidth="1"/>
    <col min="2299" max="2299" width="8" style="2" customWidth="1"/>
    <col min="2300" max="2300" width="9.140625" style="2" customWidth="1"/>
    <col min="2301" max="2534" width="9.140625" style="2"/>
    <col min="2535" max="2535" width="16.42578125" style="2" customWidth="1"/>
    <col min="2536" max="2536" width="12.140625" style="2" customWidth="1"/>
    <col min="2537" max="2537" width="14.7109375" style="2" customWidth="1"/>
    <col min="2538" max="2538" width="11.85546875" style="2" customWidth="1"/>
    <col min="2539" max="2539" width="8.140625" style="2" customWidth="1"/>
    <col min="2540" max="2540" width="9.42578125" style="2" customWidth="1"/>
    <col min="2541" max="2541" width="8.28515625" style="2" customWidth="1"/>
    <col min="2542" max="2542" width="12.7109375" style="2" customWidth="1"/>
    <col min="2543" max="2543" width="10.7109375" style="2" customWidth="1"/>
    <col min="2544" max="2544" width="17.28515625" style="2" customWidth="1"/>
    <col min="2545" max="2545" width="19.42578125" style="2" customWidth="1"/>
    <col min="2546" max="2546" width="10.7109375" style="2" customWidth="1"/>
    <col min="2547" max="2547" width="11.140625" style="2" customWidth="1"/>
    <col min="2548" max="2548" width="16.85546875" style="2" customWidth="1"/>
    <col min="2549" max="2549" width="11.42578125" style="2" customWidth="1"/>
    <col min="2550" max="2550" width="10.85546875" style="2" customWidth="1"/>
    <col min="2551" max="2551" width="18.28515625" style="2" customWidth="1"/>
    <col min="2552" max="2552" width="10" style="2" customWidth="1"/>
    <col min="2553" max="2553" width="7.85546875" style="2" customWidth="1"/>
    <col min="2554" max="2554" width="8.28515625" style="2" customWidth="1"/>
    <col min="2555" max="2555" width="8" style="2" customWidth="1"/>
    <col min="2556" max="2556" width="9.140625" style="2" customWidth="1"/>
    <col min="2557" max="2790" width="9.140625" style="2"/>
    <col min="2791" max="2791" width="16.42578125" style="2" customWidth="1"/>
    <col min="2792" max="2792" width="12.140625" style="2" customWidth="1"/>
    <col min="2793" max="2793" width="14.7109375" style="2" customWidth="1"/>
    <col min="2794" max="2794" width="11.85546875" style="2" customWidth="1"/>
    <col min="2795" max="2795" width="8.140625" style="2" customWidth="1"/>
    <col min="2796" max="2796" width="9.42578125" style="2" customWidth="1"/>
    <col min="2797" max="2797" width="8.28515625" style="2" customWidth="1"/>
    <col min="2798" max="2798" width="12.7109375" style="2" customWidth="1"/>
    <col min="2799" max="2799" width="10.7109375" style="2" customWidth="1"/>
    <col min="2800" max="2800" width="17.28515625" style="2" customWidth="1"/>
    <col min="2801" max="2801" width="19.42578125" style="2" customWidth="1"/>
    <col min="2802" max="2802" width="10.7109375" style="2" customWidth="1"/>
    <col min="2803" max="2803" width="11.140625" style="2" customWidth="1"/>
    <col min="2804" max="2804" width="16.85546875" style="2" customWidth="1"/>
    <col min="2805" max="2805" width="11.42578125" style="2" customWidth="1"/>
    <col min="2806" max="2806" width="10.85546875" style="2" customWidth="1"/>
    <col min="2807" max="2807" width="18.28515625" style="2" customWidth="1"/>
    <col min="2808" max="2808" width="10" style="2" customWidth="1"/>
    <col min="2809" max="2809" width="7.85546875" style="2" customWidth="1"/>
    <col min="2810" max="2810" width="8.28515625" style="2" customWidth="1"/>
    <col min="2811" max="2811" width="8" style="2" customWidth="1"/>
    <col min="2812" max="2812" width="9.140625" style="2" customWidth="1"/>
    <col min="2813" max="3046" width="9.140625" style="2"/>
    <col min="3047" max="3047" width="16.42578125" style="2" customWidth="1"/>
    <col min="3048" max="3048" width="12.140625" style="2" customWidth="1"/>
    <col min="3049" max="3049" width="14.7109375" style="2" customWidth="1"/>
    <col min="3050" max="3050" width="11.85546875" style="2" customWidth="1"/>
    <col min="3051" max="3051" width="8.140625" style="2" customWidth="1"/>
    <col min="3052" max="3052" width="9.42578125" style="2" customWidth="1"/>
    <col min="3053" max="3053" width="8.28515625" style="2" customWidth="1"/>
    <col min="3054" max="3054" width="12.7109375" style="2" customWidth="1"/>
    <col min="3055" max="3055" width="10.7109375" style="2" customWidth="1"/>
    <col min="3056" max="3056" width="17.28515625" style="2" customWidth="1"/>
    <col min="3057" max="3057" width="19.42578125" style="2" customWidth="1"/>
    <col min="3058" max="3058" width="10.7109375" style="2" customWidth="1"/>
    <col min="3059" max="3059" width="11.140625" style="2" customWidth="1"/>
    <col min="3060" max="3060" width="16.85546875" style="2" customWidth="1"/>
    <col min="3061" max="3061" width="11.42578125" style="2" customWidth="1"/>
    <col min="3062" max="3062" width="10.85546875" style="2" customWidth="1"/>
    <col min="3063" max="3063" width="18.28515625" style="2" customWidth="1"/>
    <col min="3064" max="3064" width="10" style="2" customWidth="1"/>
    <col min="3065" max="3065" width="7.85546875" style="2" customWidth="1"/>
    <col min="3066" max="3066" width="8.28515625" style="2" customWidth="1"/>
    <col min="3067" max="3067" width="8" style="2" customWidth="1"/>
    <col min="3068" max="3068" width="9.140625" style="2" customWidth="1"/>
    <col min="3069" max="3302" width="9.140625" style="2"/>
    <col min="3303" max="3303" width="16.42578125" style="2" customWidth="1"/>
    <col min="3304" max="3304" width="12.140625" style="2" customWidth="1"/>
    <col min="3305" max="3305" width="14.7109375" style="2" customWidth="1"/>
    <col min="3306" max="3306" width="11.85546875" style="2" customWidth="1"/>
    <col min="3307" max="3307" width="8.140625" style="2" customWidth="1"/>
    <col min="3308" max="3308" width="9.42578125" style="2" customWidth="1"/>
    <col min="3309" max="3309" width="8.28515625" style="2" customWidth="1"/>
    <col min="3310" max="3310" width="12.7109375" style="2" customWidth="1"/>
    <col min="3311" max="3311" width="10.7109375" style="2" customWidth="1"/>
    <col min="3312" max="3312" width="17.28515625" style="2" customWidth="1"/>
    <col min="3313" max="3313" width="19.42578125" style="2" customWidth="1"/>
    <col min="3314" max="3314" width="10.7109375" style="2" customWidth="1"/>
    <col min="3315" max="3315" width="11.140625" style="2" customWidth="1"/>
    <col min="3316" max="3316" width="16.85546875" style="2" customWidth="1"/>
    <col min="3317" max="3317" width="11.42578125" style="2" customWidth="1"/>
    <col min="3318" max="3318" width="10.85546875" style="2" customWidth="1"/>
    <col min="3319" max="3319" width="18.28515625" style="2" customWidth="1"/>
    <col min="3320" max="3320" width="10" style="2" customWidth="1"/>
    <col min="3321" max="3321" width="7.85546875" style="2" customWidth="1"/>
    <col min="3322" max="3322" width="8.28515625" style="2" customWidth="1"/>
    <col min="3323" max="3323" width="8" style="2" customWidth="1"/>
    <col min="3324" max="3324" width="9.140625" style="2" customWidth="1"/>
    <col min="3325" max="3558" width="9.140625" style="2"/>
    <col min="3559" max="3559" width="16.42578125" style="2" customWidth="1"/>
    <col min="3560" max="3560" width="12.140625" style="2" customWidth="1"/>
    <col min="3561" max="3561" width="14.7109375" style="2" customWidth="1"/>
    <col min="3562" max="3562" width="11.85546875" style="2" customWidth="1"/>
    <col min="3563" max="3563" width="8.140625" style="2" customWidth="1"/>
    <col min="3564" max="3564" width="9.42578125" style="2" customWidth="1"/>
    <col min="3565" max="3565" width="8.28515625" style="2" customWidth="1"/>
    <col min="3566" max="3566" width="12.7109375" style="2" customWidth="1"/>
    <col min="3567" max="3567" width="10.7109375" style="2" customWidth="1"/>
    <col min="3568" max="3568" width="17.28515625" style="2" customWidth="1"/>
    <col min="3569" max="3569" width="19.42578125" style="2" customWidth="1"/>
    <col min="3570" max="3570" width="10.7109375" style="2" customWidth="1"/>
    <col min="3571" max="3571" width="11.140625" style="2" customWidth="1"/>
    <col min="3572" max="3572" width="16.85546875" style="2" customWidth="1"/>
    <col min="3573" max="3573" width="11.42578125" style="2" customWidth="1"/>
    <col min="3574" max="3574" width="10.85546875" style="2" customWidth="1"/>
    <col min="3575" max="3575" width="18.28515625" style="2" customWidth="1"/>
    <col min="3576" max="3576" width="10" style="2" customWidth="1"/>
    <col min="3577" max="3577" width="7.85546875" style="2" customWidth="1"/>
    <col min="3578" max="3578" width="8.28515625" style="2" customWidth="1"/>
    <col min="3579" max="3579" width="8" style="2" customWidth="1"/>
    <col min="3580" max="3580" width="9.140625" style="2" customWidth="1"/>
    <col min="3581" max="3814" width="9.140625" style="2"/>
    <col min="3815" max="3815" width="16.42578125" style="2" customWidth="1"/>
    <col min="3816" max="3816" width="12.140625" style="2" customWidth="1"/>
    <col min="3817" max="3817" width="14.7109375" style="2" customWidth="1"/>
    <col min="3818" max="3818" width="11.85546875" style="2" customWidth="1"/>
    <col min="3819" max="3819" width="8.140625" style="2" customWidth="1"/>
    <col min="3820" max="3820" width="9.42578125" style="2" customWidth="1"/>
    <col min="3821" max="3821" width="8.28515625" style="2" customWidth="1"/>
    <col min="3822" max="3822" width="12.7109375" style="2" customWidth="1"/>
    <col min="3823" max="3823" width="10.7109375" style="2" customWidth="1"/>
    <col min="3824" max="3824" width="17.28515625" style="2" customWidth="1"/>
    <col min="3825" max="3825" width="19.42578125" style="2" customWidth="1"/>
    <col min="3826" max="3826" width="10.7109375" style="2" customWidth="1"/>
    <col min="3827" max="3827" width="11.140625" style="2" customWidth="1"/>
    <col min="3828" max="3828" width="16.85546875" style="2" customWidth="1"/>
    <col min="3829" max="3829" width="11.42578125" style="2" customWidth="1"/>
    <col min="3830" max="3830" width="10.85546875" style="2" customWidth="1"/>
    <col min="3831" max="3831" width="18.28515625" style="2" customWidth="1"/>
    <col min="3832" max="3832" width="10" style="2" customWidth="1"/>
    <col min="3833" max="3833" width="7.85546875" style="2" customWidth="1"/>
    <col min="3834" max="3834" width="8.28515625" style="2" customWidth="1"/>
    <col min="3835" max="3835" width="8" style="2" customWidth="1"/>
    <col min="3836" max="3836" width="9.140625" style="2" customWidth="1"/>
    <col min="3837" max="4070" width="9.140625" style="2"/>
    <col min="4071" max="4071" width="16.42578125" style="2" customWidth="1"/>
    <col min="4072" max="4072" width="12.140625" style="2" customWidth="1"/>
    <col min="4073" max="4073" width="14.7109375" style="2" customWidth="1"/>
    <col min="4074" max="4074" width="11.85546875" style="2" customWidth="1"/>
    <col min="4075" max="4075" width="8.140625" style="2" customWidth="1"/>
    <col min="4076" max="4076" width="9.42578125" style="2" customWidth="1"/>
    <col min="4077" max="4077" width="8.28515625" style="2" customWidth="1"/>
    <col min="4078" max="4078" width="12.7109375" style="2" customWidth="1"/>
    <col min="4079" max="4079" width="10.7109375" style="2" customWidth="1"/>
    <col min="4080" max="4080" width="17.28515625" style="2" customWidth="1"/>
    <col min="4081" max="4081" width="19.42578125" style="2" customWidth="1"/>
    <col min="4082" max="4082" width="10.7109375" style="2" customWidth="1"/>
    <col min="4083" max="4083" width="11.140625" style="2" customWidth="1"/>
    <col min="4084" max="4084" width="16.85546875" style="2" customWidth="1"/>
    <col min="4085" max="4085" width="11.42578125" style="2" customWidth="1"/>
    <col min="4086" max="4086" width="10.85546875" style="2" customWidth="1"/>
    <col min="4087" max="4087" width="18.28515625" style="2" customWidth="1"/>
    <col min="4088" max="4088" width="10" style="2" customWidth="1"/>
    <col min="4089" max="4089" width="7.85546875" style="2" customWidth="1"/>
    <col min="4090" max="4090" width="8.28515625" style="2" customWidth="1"/>
    <col min="4091" max="4091" width="8" style="2" customWidth="1"/>
    <col min="4092" max="4092" width="9.140625" style="2" customWidth="1"/>
    <col min="4093" max="4326" width="9.140625" style="2"/>
    <col min="4327" max="4327" width="16.42578125" style="2" customWidth="1"/>
    <col min="4328" max="4328" width="12.140625" style="2" customWidth="1"/>
    <col min="4329" max="4329" width="14.7109375" style="2" customWidth="1"/>
    <col min="4330" max="4330" width="11.85546875" style="2" customWidth="1"/>
    <col min="4331" max="4331" width="8.140625" style="2" customWidth="1"/>
    <col min="4332" max="4332" width="9.42578125" style="2" customWidth="1"/>
    <col min="4333" max="4333" width="8.28515625" style="2" customWidth="1"/>
    <col min="4334" max="4334" width="12.7109375" style="2" customWidth="1"/>
    <col min="4335" max="4335" width="10.7109375" style="2" customWidth="1"/>
    <col min="4336" max="4336" width="17.28515625" style="2" customWidth="1"/>
    <col min="4337" max="4337" width="19.42578125" style="2" customWidth="1"/>
    <col min="4338" max="4338" width="10.7109375" style="2" customWidth="1"/>
    <col min="4339" max="4339" width="11.140625" style="2" customWidth="1"/>
    <col min="4340" max="4340" width="16.85546875" style="2" customWidth="1"/>
    <col min="4341" max="4341" width="11.42578125" style="2" customWidth="1"/>
    <col min="4342" max="4342" width="10.85546875" style="2" customWidth="1"/>
    <col min="4343" max="4343" width="18.28515625" style="2" customWidth="1"/>
    <col min="4344" max="4344" width="10" style="2" customWidth="1"/>
    <col min="4345" max="4345" width="7.85546875" style="2" customWidth="1"/>
    <col min="4346" max="4346" width="8.28515625" style="2" customWidth="1"/>
    <col min="4347" max="4347" width="8" style="2" customWidth="1"/>
    <col min="4348" max="4348" width="9.140625" style="2" customWidth="1"/>
    <col min="4349" max="4582" width="9.140625" style="2"/>
    <col min="4583" max="4583" width="16.42578125" style="2" customWidth="1"/>
    <col min="4584" max="4584" width="12.140625" style="2" customWidth="1"/>
    <col min="4585" max="4585" width="14.7109375" style="2" customWidth="1"/>
    <col min="4586" max="4586" width="11.85546875" style="2" customWidth="1"/>
    <col min="4587" max="4587" width="8.140625" style="2" customWidth="1"/>
    <col min="4588" max="4588" width="9.42578125" style="2" customWidth="1"/>
    <col min="4589" max="4589" width="8.28515625" style="2" customWidth="1"/>
    <col min="4590" max="4590" width="12.7109375" style="2" customWidth="1"/>
    <col min="4591" max="4591" width="10.7109375" style="2" customWidth="1"/>
    <col min="4592" max="4592" width="17.28515625" style="2" customWidth="1"/>
    <col min="4593" max="4593" width="19.42578125" style="2" customWidth="1"/>
    <col min="4594" max="4594" width="10.7109375" style="2" customWidth="1"/>
    <col min="4595" max="4595" width="11.140625" style="2" customWidth="1"/>
    <col min="4596" max="4596" width="16.85546875" style="2" customWidth="1"/>
    <col min="4597" max="4597" width="11.42578125" style="2" customWidth="1"/>
    <col min="4598" max="4598" width="10.85546875" style="2" customWidth="1"/>
    <col min="4599" max="4599" width="18.28515625" style="2" customWidth="1"/>
    <col min="4600" max="4600" width="10" style="2" customWidth="1"/>
    <col min="4601" max="4601" width="7.85546875" style="2" customWidth="1"/>
    <col min="4602" max="4602" width="8.28515625" style="2" customWidth="1"/>
    <col min="4603" max="4603" width="8" style="2" customWidth="1"/>
    <col min="4604" max="4604" width="9.140625" style="2" customWidth="1"/>
    <col min="4605" max="4838" width="9.140625" style="2"/>
    <col min="4839" max="4839" width="16.42578125" style="2" customWidth="1"/>
    <col min="4840" max="4840" width="12.140625" style="2" customWidth="1"/>
    <col min="4841" max="4841" width="14.7109375" style="2" customWidth="1"/>
    <col min="4842" max="4842" width="11.85546875" style="2" customWidth="1"/>
    <col min="4843" max="4843" width="8.140625" style="2" customWidth="1"/>
    <col min="4844" max="4844" width="9.42578125" style="2" customWidth="1"/>
    <col min="4845" max="4845" width="8.28515625" style="2" customWidth="1"/>
    <col min="4846" max="4846" width="12.7109375" style="2" customWidth="1"/>
    <col min="4847" max="4847" width="10.7109375" style="2" customWidth="1"/>
    <col min="4848" max="4848" width="17.28515625" style="2" customWidth="1"/>
    <col min="4849" max="4849" width="19.42578125" style="2" customWidth="1"/>
    <col min="4850" max="4850" width="10.7109375" style="2" customWidth="1"/>
    <col min="4851" max="4851" width="11.140625" style="2" customWidth="1"/>
    <col min="4852" max="4852" width="16.85546875" style="2" customWidth="1"/>
    <col min="4853" max="4853" width="11.42578125" style="2" customWidth="1"/>
    <col min="4854" max="4854" width="10.85546875" style="2" customWidth="1"/>
    <col min="4855" max="4855" width="18.28515625" style="2" customWidth="1"/>
    <col min="4856" max="4856" width="10" style="2" customWidth="1"/>
    <col min="4857" max="4857" width="7.85546875" style="2" customWidth="1"/>
    <col min="4858" max="4858" width="8.28515625" style="2" customWidth="1"/>
    <col min="4859" max="4859" width="8" style="2" customWidth="1"/>
    <col min="4860" max="4860" width="9.140625" style="2" customWidth="1"/>
    <col min="4861" max="5094" width="9.140625" style="2"/>
    <col min="5095" max="5095" width="16.42578125" style="2" customWidth="1"/>
    <col min="5096" max="5096" width="12.140625" style="2" customWidth="1"/>
    <col min="5097" max="5097" width="14.7109375" style="2" customWidth="1"/>
    <col min="5098" max="5098" width="11.85546875" style="2" customWidth="1"/>
    <col min="5099" max="5099" width="8.140625" style="2" customWidth="1"/>
    <col min="5100" max="5100" width="9.42578125" style="2" customWidth="1"/>
    <col min="5101" max="5101" width="8.28515625" style="2" customWidth="1"/>
    <col min="5102" max="5102" width="12.7109375" style="2" customWidth="1"/>
    <col min="5103" max="5103" width="10.7109375" style="2" customWidth="1"/>
    <col min="5104" max="5104" width="17.28515625" style="2" customWidth="1"/>
    <col min="5105" max="5105" width="19.42578125" style="2" customWidth="1"/>
    <col min="5106" max="5106" width="10.7109375" style="2" customWidth="1"/>
    <col min="5107" max="5107" width="11.140625" style="2" customWidth="1"/>
    <col min="5108" max="5108" width="16.85546875" style="2" customWidth="1"/>
    <col min="5109" max="5109" width="11.42578125" style="2" customWidth="1"/>
    <col min="5110" max="5110" width="10.85546875" style="2" customWidth="1"/>
    <col min="5111" max="5111" width="18.28515625" style="2" customWidth="1"/>
    <col min="5112" max="5112" width="10" style="2" customWidth="1"/>
    <col min="5113" max="5113" width="7.85546875" style="2" customWidth="1"/>
    <col min="5114" max="5114" width="8.28515625" style="2" customWidth="1"/>
    <col min="5115" max="5115" width="8" style="2" customWidth="1"/>
    <col min="5116" max="5116" width="9.140625" style="2" customWidth="1"/>
    <col min="5117" max="5350" width="9.140625" style="2"/>
    <col min="5351" max="5351" width="16.42578125" style="2" customWidth="1"/>
    <col min="5352" max="5352" width="12.140625" style="2" customWidth="1"/>
    <col min="5353" max="5353" width="14.7109375" style="2" customWidth="1"/>
    <col min="5354" max="5354" width="11.85546875" style="2" customWidth="1"/>
    <col min="5355" max="5355" width="8.140625" style="2" customWidth="1"/>
    <col min="5356" max="5356" width="9.42578125" style="2" customWidth="1"/>
    <col min="5357" max="5357" width="8.28515625" style="2" customWidth="1"/>
    <col min="5358" max="5358" width="12.7109375" style="2" customWidth="1"/>
    <col min="5359" max="5359" width="10.7109375" style="2" customWidth="1"/>
    <col min="5360" max="5360" width="17.28515625" style="2" customWidth="1"/>
    <col min="5361" max="5361" width="19.42578125" style="2" customWidth="1"/>
    <col min="5362" max="5362" width="10.7109375" style="2" customWidth="1"/>
    <col min="5363" max="5363" width="11.140625" style="2" customWidth="1"/>
    <col min="5364" max="5364" width="16.85546875" style="2" customWidth="1"/>
    <col min="5365" max="5365" width="11.42578125" style="2" customWidth="1"/>
    <col min="5366" max="5366" width="10.85546875" style="2" customWidth="1"/>
    <col min="5367" max="5367" width="18.28515625" style="2" customWidth="1"/>
    <col min="5368" max="5368" width="10" style="2" customWidth="1"/>
    <col min="5369" max="5369" width="7.85546875" style="2" customWidth="1"/>
    <col min="5370" max="5370" width="8.28515625" style="2" customWidth="1"/>
    <col min="5371" max="5371" width="8" style="2" customWidth="1"/>
    <col min="5372" max="5372" width="9.140625" style="2" customWidth="1"/>
    <col min="5373" max="5606" width="9.140625" style="2"/>
    <col min="5607" max="5607" width="16.42578125" style="2" customWidth="1"/>
    <col min="5608" max="5608" width="12.140625" style="2" customWidth="1"/>
    <col min="5609" max="5609" width="14.7109375" style="2" customWidth="1"/>
    <col min="5610" max="5610" width="11.85546875" style="2" customWidth="1"/>
    <col min="5611" max="5611" width="8.140625" style="2" customWidth="1"/>
    <col min="5612" max="5612" width="9.42578125" style="2" customWidth="1"/>
    <col min="5613" max="5613" width="8.28515625" style="2" customWidth="1"/>
    <col min="5614" max="5614" width="12.7109375" style="2" customWidth="1"/>
    <col min="5615" max="5615" width="10.7109375" style="2" customWidth="1"/>
    <col min="5616" max="5616" width="17.28515625" style="2" customWidth="1"/>
    <col min="5617" max="5617" width="19.42578125" style="2" customWidth="1"/>
    <col min="5618" max="5618" width="10.7109375" style="2" customWidth="1"/>
    <col min="5619" max="5619" width="11.140625" style="2" customWidth="1"/>
    <col min="5620" max="5620" width="16.85546875" style="2" customWidth="1"/>
    <col min="5621" max="5621" width="11.42578125" style="2" customWidth="1"/>
    <col min="5622" max="5622" width="10.85546875" style="2" customWidth="1"/>
    <col min="5623" max="5623" width="18.28515625" style="2" customWidth="1"/>
    <col min="5624" max="5624" width="10" style="2" customWidth="1"/>
    <col min="5625" max="5625" width="7.85546875" style="2" customWidth="1"/>
    <col min="5626" max="5626" width="8.28515625" style="2" customWidth="1"/>
    <col min="5627" max="5627" width="8" style="2" customWidth="1"/>
    <col min="5628" max="5628" width="9.140625" style="2" customWidth="1"/>
    <col min="5629" max="5862" width="9.140625" style="2"/>
    <col min="5863" max="5863" width="16.42578125" style="2" customWidth="1"/>
    <col min="5864" max="5864" width="12.140625" style="2" customWidth="1"/>
    <col min="5865" max="5865" width="14.7109375" style="2" customWidth="1"/>
    <col min="5866" max="5866" width="11.85546875" style="2" customWidth="1"/>
    <col min="5867" max="5867" width="8.140625" style="2" customWidth="1"/>
    <col min="5868" max="5868" width="9.42578125" style="2" customWidth="1"/>
    <col min="5869" max="5869" width="8.28515625" style="2" customWidth="1"/>
    <col min="5870" max="5870" width="12.7109375" style="2" customWidth="1"/>
    <col min="5871" max="5871" width="10.7109375" style="2" customWidth="1"/>
    <col min="5872" max="5872" width="17.28515625" style="2" customWidth="1"/>
    <col min="5873" max="5873" width="19.42578125" style="2" customWidth="1"/>
    <col min="5874" max="5874" width="10.7109375" style="2" customWidth="1"/>
    <col min="5875" max="5875" width="11.140625" style="2" customWidth="1"/>
    <col min="5876" max="5876" width="16.85546875" style="2" customWidth="1"/>
    <col min="5877" max="5877" width="11.42578125" style="2" customWidth="1"/>
    <col min="5878" max="5878" width="10.85546875" style="2" customWidth="1"/>
    <col min="5879" max="5879" width="18.28515625" style="2" customWidth="1"/>
    <col min="5880" max="5880" width="10" style="2" customWidth="1"/>
    <col min="5881" max="5881" width="7.85546875" style="2" customWidth="1"/>
    <col min="5882" max="5882" width="8.28515625" style="2" customWidth="1"/>
    <col min="5883" max="5883" width="8" style="2" customWidth="1"/>
    <col min="5884" max="5884" width="9.140625" style="2" customWidth="1"/>
    <col min="5885" max="6118" width="9.140625" style="2"/>
    <col min="6119" max="6119" width="16.42578125" style="2" customWidth="1"/>
    <col min="6120" max="6120" width="12.140625" style="2" customWidth="1"/>
    <col min="6121" max="6121" width="14.7109375" style="2" customWidth="1"/>
    <col min="6122" max="6122" width="11.85546875" style="2" customWidth="1"/>
    <col min="6123" max="6123" width="8.140625" style="2" customWidth="1"/>
    <col min="6124" max="6124" width="9.42578125" style="2" customWidth="1"/>
    <col min="6125" max="6125" width="8.28515625" style="2" customWidth="1"/>
    <col min="6126" max="6126" width="12.7109375" style="2" customWidth="1"/>
    <col min="6127" max="6127" width="10.7109375" style="2" customWidth="1"/>
    <col min="6128" max="6128" width="17.28515625" style="2" customWidth="1"/>
    <col min="6129" max="6129" width="19.42578125" style="2" customWidth="1"/>
    <col min="6130" max="6130" width="10.7109375" style="2" customWidth="1"/>
    <col min="6131" max="6131" width="11.140625" style="2" customWidth="1"/>
    <col min="6132" max="6132" width="16.85546875" style="2" customWidth="1"/>
    <col min="6133" max="6133" width="11.42578125" style="2" customWidth="1"/>
    <col min="6134" max="6134" width="10.85546875" style="2" customWidth="1"/>
    <col min="6135" max="6135" width="18.28515625" style="2" customWidth="1"/>
    <col min="6136" max="6136" width="10" style="2" customWidth="1"/>
    <col min="6137" max="6137" width="7.85546875" style="2" customWidth="1"/>
    <col min="6138" max="6138" width="8.28515625" style="2" customWidth="1"/>
    <col min="6139" max="6139" width="8" style="2" customWidth="1"/>
    <col min="6140" max="6140" width="9.140625" style="2" customWidth="1"/>
    <col min="6141" max="6374" width="9.140625" style="2"/>
    <col min="6375" max="6375" width="16.42578125" style="2" customWidth="1"/>
    <col min="6376" max="6376" width="12.140625" style="2" customWidth="1"/>
    <col min="6377" max="6377" width="14.7109375" style="2" customWidth="1"/>
    <col min="6378" max="6378" width="11.85546875" style="2" customWidth="1"/>
    <col min="6379" max="6379" width="8.140625" style="2" customWidth="1"/>
    <col min="6380" max="6380" width="9.42578125" style="2" customWidth="1"/>
    <col min="6381" max="6381" width="8.28515625" style="2" customWidth="1"/>
    <col min="6382" max="6382" width="12.7109375" style="2" customWidth="1"/>
    <col min="6383" max="6383" width="10.7109375" style="2" customWidth="1"/>
    <col min="6384" max="6384" width="17.28515625" style="2" customWidth="1"/>
    <col min="6385" max="6385" width="19.42578125" style="2" customWidth="1"/>
    <col min="6386" max="6386" width="10.7109375" style="2" customWidth="1"/>
    <col min="6387" max="6387" width="11.140625" style="2" customWidth="1"/>
    <col min="6388" max="6388" width="16.85546875" style="2" customWidth="1"/>
    <col min="6389" max="6389" width="11.42578125" style="2" customWidth="1"/>
    <col min="6390" max="6390" width="10.85546875" style="2" customWidth="1"/>
    <col min="6391" max="6391" width="18.28515625" style="2" customWidth="1"/>
    <col min="6392" max="6392" width="10" style="2" customWidth="1"/>
    <col min="6393" max="6393" width="7.85546875" style="2" customWidth="1"/>
    <col min="6394" max="6394" width="8.28515625" style="2" customWidth="1"/>
    <col min="6395" max="6395" width="8" style="2" customWidth="1"/>
    <col min="6396" max="6396" width="9.140625" style="2" customWidth="1"/>
    <col min="6397" max="6630" width="9.140625" style="2"/>
    <col min="6631" max="6631" width="16.42578125" style="2" customWidth="1"/>
    <col min="6632" max="6632" width="12.140625" style="2" customWidth="1"/>
    <col min="6633" max="6633" width="14.7109375" style="2" customWidth="1"/>
    <col min="6634" max="6634" width="11.85546875" style="2" customWidth="1"/>
    <col min="6635" max="6635" width="8.140625" style="2" customWidth="1"/>
    <col min="6636" max="6636" width="9.42578125" style="2" customWidth="1"/>
    <col min="6637" max="6637" width="8.28515625" style="2" customWidth="1"/>
    <col min="6638" max="6638" width="12.7109375" style="2" customWidth="1"/>
    <col min="6639" max="6639" width="10.7109375" style="2" customWidth="1"/>
    <col min="6640" max="6640" width="17.28515625" style="2" customWidth="1"/>
    <col min="6641" max="6641" width="19.42578125" style="2" customWidth="1"/>
    <col min="6642" max="6642" width="10.7109375" style="2" customWidth="1"/>
    <col min="6643" max="6643" width="11.140625" style="2" customWidth="1"/>
    <col min="6644" max="6644" width="16.85546875" style="2" customWidth="1"/>
    <col min="6645" max="6645" width="11.42578125" style="2" customWidth="1"/>
    <col min="6646" max="6646" width="10.85546875" style="2" customWidth="1"/>
    <col min="6647" max="6647" width="18.28515625" style="2" customWidth="1"/>
    <col min="6648" max="6648" width="10" style="2" customWidth="1"/>
    <col min="6649" max="6649" width="7.85546875" style="2" customWidth="1"/>
    <col min="6650" max="6650" width="8.28515625" style="2" customWidth="1"/>
    <col min="6651" max="6651" width="8" style="2" customWidth="1"/>
    <col min="6652" max="6652" width="9.140625" style="2" customWidth="1"/>
    <col min="6653" max="6886" width="9.140625" style="2"/>
    <col min="6887" max="6887" width="16.42578125" style="2" customWidth="1"/>
    <col min="6888" max="6888" width="12.140625" style="2" customWidth="1"/>
    <col min="6889" max="6889" width="14.7109375" style="2" customWidth="1"/>
    <col min="6890" max="6890" width="11.85546875" style="2" customWidth="1"/>
    <col min="6891" max="6891" width="8.140625" style="2" customWidth="1"/>
    <col min="6892" max="6892" width="9.42578125" style="2" customWidth="1"/>
    <col min="6893" max="6893" width="8.28515625" style="2" customWidth="1"/>
    <col min="6894" max="6894" width="12.7109375" style="2" customWidth="1"/>
    <col min="6895" max="6895" width="10.7109375" style="2" customWidth="1"/>
    <col min="6896" max="6896" width="17.28515625" style="2" customWidth="1"/>
    <col min="6897" max="6897" width="19.42578125" style="2" customWidth="1"/>
    <col min="6898" max="6898" width="10.7109375" style="2" customWidth="1"/>
    <col min="6899" max="6899" width="11.140625" style="2" customWidth="1"/>
    <col min="6900" max="6900" width="16.85546875" style="2" customWidth="1"/>
    <col min="6901" max="6901" width="11.42578125" style="2" customWidth="1"/>
    <col min="6902" max="6902" width="10.85546875" style="2" customWidth="1"/>
    <col min="6903" max="6903" width="18.28515625" style="2" customWidth="1"/>
    <col min="6904" max="6904" width="10" style="2" customWidth="1"/>
    <col min="6905" max="6905" width="7.85546875" style="2" customWidth="1"/>
    <col min="6906" max="6906" width="8.28515625" style="2" customWidth="1"/>
    <col min="6907" max="6907" width="8" style="2" customWidth="1"/>
    <col min="6908" max="6908" width="9.140625" style="2" customWidth="1"/>
    <col min="6909" max="7142" width="9.140625" style="2"/>
    <col min="7143" max="7143" width="16.42578125" style="2" customWidth="1"/>
    <col min="7144" max="7144" width="12.140625" style="2" customWidth="1"/>
    <col min="7145" max="7145" width="14.7109375" style="2" customWidth="1"/>
    <col min="7146" max="7146" width="11.85546875" style="2" customWidth="1"/>
    <col min="7147" max="7147" width="8.140625" style="2" customWidth="1"/>
    <col min="7148" max="7148" width="9.42578125" style="2" customWidth="1"/>
    <col min="7149" max="7149" width="8.28515625" style="2" customWidth="1"/>
    <col min="7150" max="7150" width="12.7109375" style="2" customWidth="1"/>
    <col min="7151" max="7151" width="10.7109375" style="2" customWidth="1"/>
    <col min="7152" max="7152" width="17.28515625" style="2" customWidth="1"/>
    <col min="7153" max="7153" width="19.42578125" style="2" customWidth="1"/>
    <col min="7154" max="7154" width="10.7109375" style="2" customWidth="1"/>
    <col min="7155" max="7155" width="11.140625" style="2" customWidth="1"/>
    <col min="7156" max="7156" width="16.85546875" style="2" customWidth="1"/>
    <col min="7157" max="7157" width="11.42578125" style="2" customWidth="1"/>
    <col min="7158" max="7158" width="10.85546875" style="2" customWidth="1"/>
    <col min="7159" max="7159" width="18.28515625" style="2" customWidth="1"/>
    <col min="7160" max="7160" width="10" style="2" customWidth="1"/>
    <col min="7161" max="7161" width="7.85546875" style="2" customWidth="1"/>
    <col min="7162" max="7162" width="8.28515625" style="2" customWidth="1"/>
    <col min="7163" max="7163" width="8" style="2" customWidth="1"/>
    <col min="7164" max="7164" width="9.140625" style="2" customWidth="1"/>
    <col min="7165" max="7398" width="9.140625" style="2"/>
    <col min="7399" max="7399" width="16.42578125" style="2" customWidth="1"/>
    <col min="7400" max="7400" width="12.140625" style="2" customWidth="1"/>
    <col min="7401" max="7401" width="14.7109375" style="2" customWidth="1"/>
    <col min="7402" max="7402" width="11.85546875" style="2" customWidth="1"/>
    <col min="7403" max="7403" width="8.140625" style="2" customWidth="1"/>
    <col min="7404" max="7404" width="9.42578125" style="2" customWidth="1"/>
    <col min="7405" max="7405" width="8.28515625" style="2" customWidth="1"/>
    <col min="7406" max="7406" width="12.7109375" style="2" customWidth="1"/>
    <col min="7407" max="7407" width="10.7109375" style="2" customWidth="1"/>
    <col min="7408" max="7408" width="17.28515625" style="2" customWidth="1"/>
    <col min="7409" max="7409" width="19.42578125" style="2" customWidth="1"/>
    <col min="7410" max="7410" width="10.7109375" style="2" customWidth="1"/>
    <col min="7411" max="7411" width="11.140625" style="2" customWidth="1"/>
    <col min="7412" max="7412" width="16.85546875" style="2" customWidth="1"/>
    <col min="7413" max="7413" width="11.42578125" style="2" customWidth="1"/>
    <col min="7414" max="7414" width="10.85546875" style="2" customWidth="1"/>
    <col min="7415" max="7415" width="18.28515625" style="2" customWidth="1"/>
    <col min="7416" max="7416" width="10" style="2" customWidth="1"/>
    <col min="7417" max="7417" width="7.85546875" style="2" customWidth="1"/>
    <col min="7418" max="7418" width="8.28515625" style="2" customWidth="1"/>
    <col min="7419" max="7419" width="8" style="2" customWidth="1"/>
    <col min="7420" max="7420" width="9.140625" style="2" customWidth="1"/>
    <col min="7421" max="7654" width="9.140625" style="2"/>
    <col min="7655" max="7655" width="16.42578125" style="2" customWidth="1"/>
    <col min="7656" max="7656" width="12.140625" style="2" customWidth="1"/>
    <col min="7657" max="7657" width="14.7109375" style="2" customWidth="1"/>
    <col min="7658" max="7658" width="11.85546875" style="2" customWidth="1"/>
    <col min="7659" max="7659" width="8.140625" style="2" customWidth="1"/>
    <col min="7660" max="7660" width="9.42578125" style="2" customWidth="1"/>
    <col min="7661" max="7661" width="8.28515625" style="2" customWidth="1"/>
    <col min="7662" max="7662" width="12.7109375" style="2" customWidth="1"/>
    <col min="7663" max="7663" width="10.7109375" style="2" customWidth="1"/>
    <col min="7664" max="7664" width="17.28515625" style="2" customWidth="1"/>
    <col min="7665" max="7665" width="19.42578125" style="2" customWidth="1"/>
    <col min="7666" max="7666" width="10.7109375" style="2" customWidth="1"/>
    <col min="7667" max="7667" width="11.140625" style="2" customWidth="1"/>
    <col min="7668" max="7668" width="16.85546875" style="2" customWidth="1"/>
    <col min="7669" max="7669" width="11.42578125" style="2" customWidth="1"/>
    <col min="7670" max="7670" width="10.85546875" style="2" customWidth="1"/>
    <col min="7671" max="7671" width="18.28515625" style="2" customWidth="1"/>
    <col min="7672" max="7672" width="10" style="2" customWidth="1"/>
    <col min="7673" max="7673" width="7.85546875" style="2" customWidth="1"/>
    <col min="7674" max="7674" width="8.28515625" style="2" customWidth="1"/>
    <col min="7675" max="7675" width="8" style="2" customWidth="1"/>
    <col min="7676" max="7676" width="9.140625" style="2" customWidth="1"/>
    <col min="7677" max="7910" width="9.140625" style="2"/>
    <col min="7911" max="7911" width="16.42578125" style="2" customWidth="1"/>
    <col min="7912" max="7912" width="12.140625" style="2" customWidth="1"/>
    <col min="7913" max="7913" width="14.7109375" style="2" customWidth="1"/>
    <col min="7914" max="7914" width="11.85546875" style="2" customWidth="1"/>
    <col min="7915" max="7915" width="8.140625" style="2" customWidth="1"/>
    <col min="7916" max="7916" width="9.42578125" style="2" customWidth="1"/>
    <col min="7917" max="7917" width="8.28515625" style="2" customWidth="1"/>
    <col min="7918" max="7918" width="12.7109375" style="2" customWidth="1"/>
    <col min="7919" max="7919" width="10.7109375" style="2" customWidth="1"/>
    <col min="7920" max="7920" width="17.28515625" style="2" customWidth="1"/>
    <col min="7921" max="7921" width="19.42578125" style="2" customWidth="1"/>
    <col min="7922" max="7922" width="10.7109375" style="2" customWidth="1"/>
    <col min="7923" max="7923" width="11.140625" style="2" customWidth="1"/>
    <col min="7924" max="7924" width="16.85546875" style="2" customWidth="1"/>
    <col min="7925" max="7925" width="11.42578125" style="2" customWidth="1"/>
    <col min="7926" max="7926" width="10.85546875" style="2" customWidth="1"/>
    <col min="7927" max="7927" width="18.28515625" style="2" customWidth="1"/>
    <col min="7928" max="7928" width="10" style="2" customWidth="1"/>
    <col min="7929" max="7929" width="7.85546875" style="2" customWidth="1"/>
    <col min="7930" max="7930" width="8.28515625" style="2" customWidth="1"/>
    <col min="7931" max="7931" width="8" style="2" customWidth="1"/>
    <col min="7932" max="7932" width="9.140625" style="2" customWidth="1"/>
    <col min="7933" max="8166" width="9.140625" style="2"/>
    <col min="8167" max="8167" width="16.42578125" style="2" customWidth="1"/>
    <col min="8168" max="8168" width="12.140625" style="2" customWidth="1"/>
    <col min="8169" max="8169" width="14.7109375" style="2" customWidth="1"/>
    <col min="8170" max="8170" width="11.85546875" style="2" customWidth="1"/>
    <col min="8171" max="8171" width="8.140625" style="2" customWidth="1"/>
    <col min="8172" max="8172" width="9.42578125" style="2" customWidth="1"/>
    <col min="8173" max="8173" width="8.28515625" style="2" customWidth="1"/>
    <col min="8174" max="8174" width="12.7109375" style="2" customWidth="1"/>
    <col min="8175" max="8175" width="10.7109375" style="2" customWidth="1"/>
    <col min="8176" max="8176" width="17.28515625" style="2" customWidth="1"/>
    <col min="8177" max="8177" width="19.42578125" style="2" customWidth="1"/>
    <col min="8178" max="8178" width="10.7109375" style="2" customWidth="1"/>
    <col min="8179" max="8179" width="11.140625" style="2" customWidth="1"/>
    <col min="8180" max="8180" width="16.85546875" style="2" customWidth="1"/>
    <col min="8181" max="8181" width="11.42578125" style="2" customWidth="1"/>
    <col min="8182" max="8182" width="10.85546875" style="2" customWidth="1"/>
    <col min="8183" max="8183" width="18.28515625" style="2" customWidth="1"/>
    <col min="8184" max="8184" width="10" style="2" customWidth="1"/>
    <col min="8185" max="8185" width="7.85546875" style="2" customWidth="1"/>
    <col min="8186" max="8186" width="8.28515625" style="2" customWidth="1"/>
    <col min="8187" max="8187" width="8" style="2" customWidth="1"/>
    <col min="8188" max="8188" width="9.140625" style="2" customWidth="1"/>
    <col min="8189" max="8422" width="9.140625" style="2"/>
    <col min="8423" max="8423" width="16.42578125" style="2" customWidth="1"/>
    <col min="8424" max="8424" width="12.140625" style="2" customWidth="1"/>
    <col min="8425" max="8425" width="14.7109375" style="2" customWidth="1"/>
    <col min="8426" max="8426" width="11.85546875" style="2" customWidth="1"/>
    <col min="8427" max="8427" width="8.140625" style="2" customWidth="1"/>
    <col min="8428" max="8428" width="9.42578125" style="2" customWidth="1"/>
    <col min="8429" max="8429" width="8.28515625" style="2" customWidth="1"/>
    <col min="8430" max="8430" width="12.7109375" style="2" customWidth="1"/>
    <col min="8431" max="8431" width="10.7109375" style="2" customWidth="1"/>
    <col min="8432" max="8432" width="17.28515625" style="2" customWidth="1"/>
    <col min="8433" max="8433" width="19.42578125" style="2" customWidth="1"/>
    <col min="8434" max="8434" width="10.7109375" style="2" customWidth="1"/>
    <col min="8435" max="8435" width="11.140625" style="2" customWidth="1"/>
    <col min="8436" max="8436" width="16.85546875" style="2" customWidth="1"/>
    <col min="8437" max="8437" width="11.42578125" style="2" customWidth="1"/>
    <col min="8438" max="8438" width="10.85546875" style="2" customWidth="1"/>
    <col min="8439" max="8439" width="18.28515625" style="2" customWidth="1"/>
    <col min="8440" max="8440" width="10" style="2" customWidth="1"/>
    <col min="8441" max="8441" width="7.85546875" style="2" customWidth="1"/>
    <col min="8442" max="8442" width="8.28515625" style="2" customWidth="1"/>
    <col min="8443" max="8443" width="8" style="2" customWidth="1"/>
    <col min="8444" max="8444" width="9.140625" style="2" customWidth="1"/>
    <col min="8445" max="8678" width="9.140625" style="2"/>
    <col min="8679" max="8679" width="16.42578125" style="2" customWidth="1"/>
    <col min="8680" max="8680" width="12.140625" style="2" customWidth="1"/>
    <col min="8681" max="8681" width="14.7109375" style="2" customWidth="1"/>
    <col min="8682" max="8682" width="11.85546875" style="2" customWidth="1"/>
    <col min="8683" max="8683" width="8.140625" style="2" customWidth="1"/>
    <col min="8684" max="8684" width="9.42578125" style="2" customWidth="1"/>
    <col min="8685" max="8685" width="8.28515625" style="2" customWidth="1"/>
    <col min="8686" max="8686" width="12.7109375" style="2" customWidth="1"/>
    <col min="8687" max="8687" width="10.7109375" style="2" customWidth="1"/>
    <col min="8688" max="8688" width="17.28515625" style="2" customWidth="1"/>
    <col min="8689" max="8689" width="19.42578125" style="2" customWidth="1"/>
    <col min="8690" max="8690" width="10.7109375" style="2" customWidth="1"/>
    <col min="8691" max="8691" width="11.140625" style="2" customWidth="1"/>
    <col min="8692" max="8692" width="16.85546875" style="2" customWidth="1"/>
    <col min="8693" max="8693" width="11.42578125" style="2" customWidth="1"/>
    <col min="8694" max="8694" width="10.85546875" style="2" customWidth="1"/>
    <col min="8695" max="8695" width="18.28515625" style="2" customWidth="1"/>
    <col min="8696" max="8696" width="10" style="2" customWidth="1"/>
    <col min="8697" max="8697" width="7.85546875" style="2" customWidth="1"/>
    <col min="8698" max="8698" width="8.28515625" style="2" customWidth="1"/>
    <col min="8699" max="8699" width="8" style="2" customWidth="1"/>
    <col min="8700" max="8700" width="9.140625" style="2" customWidth="1"/>
    <col min="8701" max="8934" width="9.140625" style="2"/>
    <col min="8935" max="8935" width="16.42578125" style="2" customWidth="1"/>
    <col min="8936" max="8936" width="12.140625" style="2" customWidth="1"/>
    <col min="8937" max="8937" width="14.7109375" style="2" customWidth="1"/>
    <col min="8938" max="8938" width="11.85546875" style="2" customWidth="1"/>
    <col min="8939" max="8939" width="8.140625" style="2" customWidth="1"/>
    <col min="8940" max="8940" width="9.42578125" style="2" customWidth="1"/>
    <col min="8941" max="8941" width="8.28515625" style="2" customWidth="1"/>
    <col min="8942" max="8942" width="12.7109375" style="2" customWidth="1"/>
    <col min="8943" max="8943" width="10.7109375" style="2" customWidth="1"/>
    <col min="8944" max="8944" width="17.28515625" style="2" customWidth="1"/>
    <col min="8945" max="8945" width="19.42578125" style="2" customWidth="1"/>
    <col min="8946" max="8946" width="10.7109375" style="2" customWidth="1"/>
    <col min="8947" max="8947" width="11.140625" style="2" customWidth="1"/>
    <col min="8948" max="8948" width="16.85546875" style="2" customWidth="1"/>
    <col min="8949" max="8949" width="11.42578125" style="2" customWidth="1"/>
    <col min="8950" max="8950" width="10.85546875" style="2" customWidth="1"/>
    <col min="8951" max="8951" width="18.28515625" style="2" customWidth="1"/>
    <col min="8952" max="8952" width="10" style="2" customWidth="1"/>
    <col min="8953" max="8953" width="7.85546875" style="2" customWidth="1"/>
    <col min="8954" max="8954" width="8.28515625" style="2" customWidth="1"/>
    <col min="8955" max="8955" width="8" style="2" customWidth="1"/>
    <col min="8956" max="8956" width="9.140625" style="2" customWidth="1"/>
    <col min="8957" max="9190" width="9.140625" style="2"/>
    <col min="9191" max="9191" width="16.42578125" style="2" customWidth="1"/>
    <col min="9192" max="9192" width="12.140625" style="2" customWidth="1"/>
    <col min="9193" max="9193" width="14.7109375" style="2" customWidth="1"/>
    <col min="9194" max="9194" width="11.85546875" style="2" customWidth="1"/>
    <col min="9195" max="9195" width="8.140625" style="2" customWidth="1"/>
    <col min="9196" max="9196" width="9.42578125" style="2" customWidth="1"/>
    <col min="9197" max="9197" width="8.28515625" style="2" customWidth="1"/>
    <col min="9198" max="9198" width="12.7109375" style="2" customWidth="1"/>
    <col min="9199" max="9199" width="10.7109375" style="2" customWidth="1"/>
    <col min="9200" max="9200" width="17.28515625" style="2" customWidth="1"/>
    <col min="9201" max="9201" width="19.42578125" style="2" customWidth="1"/>
    <col min="9202" max="9202" width="10.7109375" style="2" customWidth="1"/>
    <col min="9203" max="9203" width="11.140625" style="2" customWidth="1"/>
    <col min="9204" max="9204" width="16.85546875" style="2" customWidth="1"/>
    <col min="9205" max="9205" width="11.42578125" style="2" customWidth="1"/>
    <col min="9206" max="9206" width="10.85546875" style="2" customWidth="1"/>
    <col min="9207" max="9207" width="18.28515625" style="2" customWidth="1"/>
    <col min="9208" max="9208" width="10" style="2" customWidth="1"/>
    <col min="9209" max="9209" width="7.85546875" style="2" customWidth="1"/>
    <col min="9210" max="9210" width="8.28515625" style="2" customWidth="1"/>
    <col min="9211" max="9211" width="8" style="2" customWidth="1"/>
    <col min="9212" max="9212" width="9.140625" style="2" customWidth="1"/>
    <col min="9213" max="9446" width="9.140625" style="2"/>
    <col min="9447" max="9447" width="16.42578125" style="2" customWidth="1"/>
    <col min="9448" max="9448" width="12.140625" style="2" customWidth="1"/>
    <col min="9449" max="9449" width="14.7109375" style="2" customWidth="1"/>
    <col min="9450" max="9450" width="11.85546875" style="2" customWidth="1"/>
    <col min="9451" max="9451" width="8.140625" style="2" customWidth="1"/>
    <col min="9452" max="9452" width="9.42578125" style="2" customWidth="1"/>
    <col min="9453" max="9453" width="8.28515625" style="2" customWidth="1"/>
    <col min="9454" max="9454" width="12.7109375" style="2" customWidth="1"/>
    <col min="9455" max="9455" width="10.7109375" style="2" customWidth="1"/>
    <col min="9456" max="9456" width="17.28515625" style="2" customWidth="1"/>
    <col min="9457" max="9457" width="19.42578125" style="2" customWidth="1"/>
    <col min="9458" max="9458" width="10.7109375" style="2" customWidth="1"/>
    <col min="9459" max="9459" width="11.140625" style="2" customWidth="1"/>
    <col min="9460" max="9460" width="16.85546875" style="2" customWidth="1"/>
    <col min="9461" max="9461" width="11.42578125" style="2" customWidth="1"/>
    <col min="9462" max="9462" width="10.85546875" style="2" customWidth="1"/>
    <col min="9463" max="9463" width="18.28515625" style="2" customWidth="1"/>
    <col min="9464" max="9464" width="10" style="2" customWidth="1"/>
    <col min="9465" max="9465" width="7.85546875" style="2" customWidth="1"/>
    <col min="9466" max="9466" width="8.28515625" style="2" customWidth="1"/>
    <col min="9467" max="9467" width="8" style="2" customWidth="1"/>
    <col min="9468" max="9468" width="9.140625" style="2" customWidth="1"/>
    <col min="9469" max="9702" width="9.140625" style="2"/>
    <col min="9703" max="9703" width="16.42578125" style="2" customWidth="1"/>
    <col min="9704" max="9704" width="12.140625" style="2" customWidth="1"/>
    <col min="9705" max="9705" width="14.7109375" style="2" customWidth="1"/>
    <col min="9706" max="9706" width="11.85546875" style="2" customWidth="1"/>
    <col min="9707" max="9707" width="8.140625" style="2" customWidth="1"/>
    <col min="9708" max="9708" width="9.42578125" style="2" customWidth="1"/>
    <col min="9709" max="9709" width="8.28515625" style="2" customWidth="1"/>
    <col min="9710" max="9710" width="12.7109375" style="2" customWidth="1"/>
    <col min="9711" max="9711" width="10.7109375" style="2" customWidth="1"/>
    <col min="9712" max="9712" width="17.28515625" style="2" customWidth="1"/>
    <col min="9713" max="9713" width="19.42578125" style="2" customWidth="1"/>
    <col min="9714" max="9714" width="10.7109375" style="2" customWidth="1"/>
    <col min="9715" max="9715" width="11.140625" style="2" customWidth="1"/>
    <col min="9716" max="9716" width="16.85546875" style="2" customWidth="1"/>
    <col min="9717" max="9717" width="11.42578125" style="2" customWidth="1"/>
    <col min="9718" max="9718" width="10.85546875" style="2" customWidth="1"/>
    <col min="9719" max="9719" width="18.28515625" style="2" customWidth="1"/>
    <col min="9720" max="9720" width="10" style="2" customWidth="1"/>
    <col min="9721" max="9721" width="7.85546875" style="2" customWidth="1"/>
    <col min="9722" max="9722" width="8.28515625" style="2" customWidth="1"/>
    <col min="9723" max="9723" width="8" style="2" customWidth="1"/>
    <col min="9724" max="9724" width="9.140625" style="2" customWidth="1"/>
    <col min="9725" max="9958" width="9.140625" style="2"/>
    <col min="9959" max="9959" width="16.42578125" style="2" customWidth="1"/>
    <col min="9960" max="9960" width="12.140625" style="2" customWidth="1"/>
    <col min="9961" max="9961" width="14.7109375" style="2" customWidth="1"/>
    <col min="9962" max="9962" width="11.85546875" style="2" customWidth="1"/>
    <col min="9963" max="9963" width="8.140625" style="2" customWidth="1"/>
    <col min="9964" max="9964" width="9.42578125" style="2" customWidth="1"/>
    <col min="9965" max="9965" width="8.28515625" style="2" customWidth="1"/>
    <col min="9966" max="9966" width="12.7109375" style="2" customWidth="1"/>
    <col min="9967" max="9967" width="10.7109375" style="2" customWidth="1"/>
    <col min="9968" max="9968" width="17.28515625" style="2" customWidth="1"/>
    <col min="9969" max="9969" width="19.42578125" style="2" customWidth="1"/>
    <col min="9970" max="9970" width="10.7109375" style="2" customWidth="1"/>
    <col min="9971" max="9971" width="11.140625" style="2" customWidth="1"/>
    <col min="9972" max="9972" width="16.85546875" style="2" customWidth="1"/>
    <col min="9973" max="9973" width="11.42578125" style="2" customWidth="1"/>
    <col min="9974" max="9974" width="10.85546875" style="2" customWidth="1"/>
    <col min="9975" max="9975" width="18.28515625" style="2" customWidth="1"/>
    <col min="9976" max="9976" width="10" style="2" customWidth="1"/>
    <col min="9977" max="9977" width="7.85546875" style="2" customWidth="1"/>
    <col min="9978" max="9978" width="8.28515625" style="2" customWidth="1"/>
    <col min="9979" max="9979" width="8" style="2" customWidth="1"/>
    <col min="9980" max="9980" width="9.140625" style="2" customWidth="1"/>
    <col min="9981" max="10214" width="9.140625" style="2"/>
    <col min="10215" max="10215" width="16.42578125" style="2" customWidth="1"/>
    <col min="10216" max="10216" width="12.140625" style="2" customWidth="1"/>
    <col min="10217" max="10217" width="14.7109375" style="2" customWidth="1"/>
    <col min="10218" max="10218" width="11.85546875" style="2" customWidth="1"/>
    <col min="10219" max="10219" width="8.140625" style="2" customWidth="1"/>
    <col min="10220" max="10220" width="9.42578125" style="2" customWidth="1"/>
    <col min="10221" max="10221" width="8.28515625" style="2" customWidth="1"/>
    <col min="10222" max="10222" width="12.7109375" style="2" customWidth="1"/>
    <col min="10223" max="10223" width="10.7109375" style="2" customWidth="1"/>
    <col min="10224" max="10224" width="17.28515625" style="2" customWidth="1"/>
    <col min="10225" max="10225" width="19.42578125" style="2" customWidth="1"/>
    <col min="10226" max="10226" width="10.7109375" style="2" customWidth="1"/>
    <col min="10227" max="10227" width="11.140625" style="2" customWidth="1"/>
    <col min="10228" max="10228" width="16.85546875" style="2" customWidth="1"/>
    <col min="10229" max="10229" width="11.42578125" style="2" customWidth="1"/>
    <col min="10230" max="10230" width="10.85546875" style="2" customWidth="1"/>
    <col min="10231" max="10231" width="18.28515625" style="2" customWidth="1"/>
    <col min="10232" max="10232" width="10" style="2" customWidth="1"/>
    <col min="10233" max="10233" width="7.85546875" style="2" customWidth="1"/>
    <col min="10234" max="10234" width="8.28515625" style="2" customWidth="1"/>
    <col min="10235" max="10235" width="8" style="2" customWidth="1"/>
    <col min="10236" max="10236" width="9.140625" style="2" customWidth="1"/>
    <col min="10237" max="10470" width="9.140625" style="2"/>
    <col min="10471" max="10471" width="16.42578125" style="2" customWidth="1"/>
    <col min="10472" max="10472" width="12.140625" style="2" customWidth="1"/>
    <col min="10473" max="10473" width="14.7109375" style="2" customWidth="1"/>
    <col min="10474" max="10474" width="11.85546875" style="2" customWidth="1"/>
    <col min="10475" max="10475" width="8.140625" style="2" customWidth="1"/>
    <col min="10476" max="10476" width="9.42578125" style="2" customWidth="1"/>
    <col min="10477" max="10477" width="8.28515625" style="2" customWidth="1"/>
    <col min="10478" max="10478" width="12.7109375" style="2" customWidth="1"/>
    <col min="10479" max="10479" width="10.7109375" style="2" customWidth="1"/>
    <col min="10480" max="10480" width="17.28515625" style="2" customWidth="1"/>
    <col min="10481" max="10481" width="19.42578125" style="2" customWidth="1"/>
    <col min="10482" max="10482" width="10.7109375" style="2" customWidth="1"/>
    <col min="10483" max="10483" width="11.140625" style="2" customWidth="1"/>
    <col min="10484" max="10484" width="16.85546875" style="2" customWidth="1"/>
    <col min="10485" max="10485" width="11.42578125" style="2" customWidth="1"/>
    <col min="10486" max="10486" width="10.85546875" style="2" customWidth="1"/>
    <col min="10487" max="10487" width="18.28515625" style="2" customWidth="1"/>
    <col min="10488" max="10488" width="10" style="2" customWidth="1"/>
    <col min="10489" max="10489" width="7.85546875" style="2" customWidth="1"/>
    <col min="10490" max="10490" width="8.28515625" style="2" customWidth="1"/>
    <col min="10491" max="10491" width="8" style="2" customWidth="1"/>
    <col min="10492" max="10492" width="9.140625" style="2" customWidth="1"/>
    <col min="10493" max="10726" width="9.140625" style="2"/>
    <col min="10727" max="10727" width="16.42578125" style="2" customWidth="1"/>
    <col min="10728" max="10728" width="12.140625" style="2" customWidth="1"/>
    <col min="10729" max="10729" width="14.7109375" style="2" customWidth="1"/>
    <col min="10730" max="10730" width="11.85546875" style="2" customWidth="1"/>
    <col min="10731" max="10731" width="8.140625" style="2" customWidth="1"/>
    <col min="10732" max="10732" width="9.42578125" style="2" customWidth="1"/>
    <col min="10733" max="10733" width="8.28515625" style="2" customWidth="1"/>
    <col min="10734" max="10734" width="12.7109375" style="2" customWidth="1"/>
    <col min="10735" max="10735" width="10.7109375" style="2" customWidth="1"/>
    <col min="10736" max="10736" width="17.28515625" style="2" customWidth="1"/>
    <col min="10737" max="10737" width="19.42578125" style="2" customWidth="1"/>
    <col min="10738" max="10738" width="10.7109375" style="2" customWidth="1"/>
    <col min="10739" max="10739" width="11.140625" style="2" customWidth="1"/>
    <col min="10740" max="10740" width="16.85546875" style="2" customWidth="1"/>
    <col min="10741" max="10741" width="11.42578125" style="2" customWidth="1"/>
    <col min="10742" max="10742" width="10.85546875" style="2" customWidth="1"/>
    <col min="10743" max="10743" width="18.28515625" style="2" customWidth="1"/>
    <col min="10744" max="10744" width="10" style="2" customWidth="1"/>
    <col min="10745" max="10745" width="7.85546875" style="2" customWidth="1"/>
    <col min="10746" max="10746" width="8.28515625" style="2" customWidth="1"/>
    <col min="10747" max="10747" width="8" style="2" customWidth="1"/>
    <col min="10748" max="10748" width="9.140625" style="2" customWidth="1"/>
    <col min="10749" max="10982" width="9.140625" style="2"/>
    <col min="10983" max="10983" width="16.42578125" style="2" customWidth="1"/>
    <col min="10984" max="10984" width="12.140625" style="2" customWidth="1"/>
    <col min="10985" max="10985" width="14.7109375" style="2" customWidth="1"/>
    <col min="10986" max="10986" width="11.85546875" style="2" customWidth="1"/>
    <col min="10987" max="10987" width="8.140625" style="2" customWidth="1"/>
    <col min="10988" max="10988" width="9.42578125" style="2" customWidth="1"/>
    <col min="10989" max="10989" width="8.28515625" style="2" customWidth="1"/>
    <col min="10990" max="10990" width="12.7109375" style="2" customWidth="1"/>
    <col min="10991" max="10991" width="10.7109375" style="2" customWidth="1"/>
    <col min="10992" max="10992" width="17.28515625" style="2" customWidth="1"/>
    <col min="10993" max="10993" width="19.42578125" style="2" customWidth="1"/>
    <col min="10994" max="10994" width="10.7109375" style="2" customWidth="1"/>
    <col min="10995" max="10995" width="11.140625" style="2" customWidth="1"/>
    <col min="10996" max="10996" width="16.85546875" style="2" customWidth="1"/>
    <col min="10997" max="10997" width="11.42578125" style="2" customWidth="1"/>
    <col min="10998" max="10998" width="10.85546875" style="2" customWidth="1"/>
    <col min="10999" max="10999" width="18.28515625" style="2" customWidth="1"/>
    <col min="11000" max="11000" width="10" style="2" customWidth="1"/>
    <col min="11001" max="11001" width="7.85546875" style="2" customWidth="1"/>
    <col min="11002" max="11002" width="8.28515625" style="2" customWidth="1"/>
    <col min="11003" max="11003" width="8" style="2" customWidth="1"/>
    <col min="11004" max="11004" width="9.140625" style="2" customWidth="1"/>
    <col min="11005" max="11238" width="9.140625" style="2"/>
    <col min="11239" max="11239" width="16.42578125" style="2" customWidth="1"/>
    <col min="11240" max="11240" width="12.140625" style="2" customWidth="1"/>
    <col min="11241" max="11241" width="14.7109375" style="2" customWidth="1"/>
    <col min="11242" max="11242" width="11.85546875" style="2" customWidth="1"/>
    <col min="11243" max="11243" width="8.140625" style="2" customWidth="1"/>
    <col min="11244" max="11244" width="9.42578125" style="2" customWidth="1"/>
    <col min="11245" max="11245" width="8.28515625" style="2" customWidth="1"/>
    <col min="11246" max="11246" width="12.7109375" style="2" customWidth="1"/>
    <col min="11247" max="11247" width="10.7109375" style="2" customWidth="1"/>
    <col min="11248" max="11248" width="17.28515625" style="2" customWidth="1"/>
    <col min="11249" max="11249" width="19.42578125" style="2" customWidth="1"/>
    <col min="11250" max="11250" width="10.7109375" style="2" customWidth="1"/>
    <col min="11251" max="11251" width="11.140625" style="2" customWidth="1"/>
    <col min="11252" max="11252" width="16.85546875" style="2" customWidth="1"/>
    <col min="11253" max="11253" width="11.42578125" style="2" customWidth="1"/>
    <col min="11254" max="11254" width="10.85546875" style="2" customWidth="1"/>
    <col min="11255" max="11255" width="18.28515625" style="2" customWidth="1"/>
    <col min="11256" max="11256" width="10" style="2" customWidth="1"/>
    <col min="11257" max="11257" width="7.85546875" style="2" customWidth="1"/>
    <col min="11258" max="11258" width="8.28515625" style="2" customWidth="1"/>
    <col min="11259" max="11259" width="8" style="2" customWidth="1"/>
    <col min="11260" max="11260" width="9.140625" style="2" customWidth="1"/>
    <col min="11261" max="11494" width="9.140625" style="2"/>
    <col min="11495" max="11495" width="16.42578125" style="2" customWidth="1"/>
    <col min="11496" max="11496" width="12.140625" style="2" customWidth="1"/>
    <col min="11497" max="11497" width="14.7109375" style="2" customWidth="1"/>
    <col min="11498" max="11498" width="11.85546875" style="2" customWidth="1"/>
    <col min="11499" max="11499" width="8.140625" style="2" customWidth="1"/>
    <col min="11500" max="11500" width="9.42578125" style="2" customWidth="1"/>
    <col min="11501" max="11501" width="8.28515625" style="2" customWidth="1"/>
    <col min="11502" max="11502" width="12.7109375" style="2" customWidth="1"/>
    <col min="11503" max="11503" width="10.7109375" style="2" customWidth="1"/>
    <col min="11504" max="11504" width="17.28515625" style="2" customWidth="1"/>
    <col min="11505" max="11505" width="19.42578125" style="2" customWidth="1"/>
    <col min="11506" max="11506" width="10.7109375" style="2" customWidth="1"/>
    <col min="11507" max="11507" width="11.140625" style="2" customWidth="1"/>
    <col min="11508" max="11508" width="16.85546875" style="2" customWidth="1"/>
    <col min="11509" max="11509" width="11.42578125" style="2" customWidth="1"/>
    <col min="11510" max="11510" width="10.85546875" style="2" customWidth="1"/>
    <col min="11511" max="11511" width="18.28515625" style="2" customWidth="1"/>
    <col min="11512" max="11512" width="10" style="2" customWidth="1"/>
    <col min="11513" max="11513" width="7.85546875" style="2" customWidth="1"/>
    <col min="11514" max="11514" width="8.28515625" style="2" customWidth="1"/>
    <col min="11515" max="11515" width="8" style="2" customWidth="1"/>
    <col min="11516" max="11516" width="9.140625" style="2" customWidth="1"/>
    <col min="11517" max="11750" width="9.140625" style="2"/>
    <col min="11751" max="11751" width="16.42578125" style="2" customWidth="1"/>
    <col min="11752" max="11752" width="12.140625" style="2" customWidth="1"/>
    <col min="11753" max="11753" width="14.7109375" style="2" customWidth="1"/>
    <col min="11754" max="11754" width="11.85546875" style="2" customWidth="1"/>
    <col min="11755" max="11755" width="8.140625" style="2" customWidth="1"/>
    <col min="11756" max="11756" width="9.42578125" style="2" customWidth="1"/>
    <col min="11757" max="11757" width="8.28515625" style="2" customWidth="1"/>
    <col min="11758" max="11758" width="12.7109375" style="2" customWidth="1"/>
    <col min="11759" max="11759" width="10.7109375" style="2" customWidth="1"/>
    <col min="11760" max="11760" width="17.28515625" style="2" customWidth="1"/>
    <col min="11761" max="11761" width="19.42578125" style="2" customWidth="1"/>
    <col min="11762" max="11762" width="10.7109375" style="2" customWidth="1"/>
    <col min="11763" max="11763" width="11.140625" style="2" customWidth="1"/>
    <col min="11764" max="11764" width="16.85546875" style="2" customWidth="1"/>
    <col min="11765" max="11765" width="11.42578125" style="2" customWidth="1"/>
    <col min="11766" max="11766" width="10.85546875" style="2" customWidth="1"/>
    <col min="11767" max="11767" width="18.28515625" style="2" customWidth="1"/>
    <col min="11768" max="11768" width="10" style="2" customWidth="1"/>
    <col min="11769" max="11769" width="7.85546875" style="2" customWidth="1"/>
    <col min="11770" max="11770" width="8.28515625" style="2" customWidth="1"/>
    <col min="11771" max="11771" width="8" style="2" customWidth="1"/>
    <col min="11772" max="11772" width="9.140625" style="2" customWidth="1"/>
    <col min="11773" max="12006" width="9.140625" style="2"/>
    <col min="12007" max="12007" width="16.42578125" style="2" customWidth="1"/>
    <col min="12008" max="12008" width="12.140625" style="2" customWidth="1"/>
    <col min="12009" max="12009" width="14.7109375" style="2" customWidth="1"/>
    <col min="12010" max="12010" width="11.85546875" style="2" customWidth="1"/>
    <col min="12011" max="12011" width="8.140625" style="2" customWidth="1"/>
    <col min="12012" max="12012" width="9.42578125" style="2" customWidth="1"/>
    <col min="12013" max="12013" width="8.28515625" style="2" customWidth="1"/>
    <col min="12014" max="12014" width="12.7109375" style="2" customWidth="1"/>
    <col min="12015" max="12015" width="10.7109375" style="2" customWidth="1"/>
    <col min="12016" max="12016" width="17.28515625" style="2" customWidth="1"/>
    <col min="12017" max="12017" width="19.42578125" style="2" customWidth="1"/>
    <col min="12018" max="12018" width="10.7109375" style="2" customWidth="1"/>
    <col min="12019" max="12019" width="11.140625" style="2" customWidth="1"/>
    <col min="12020" max="12020" width="16.85546875" style="2" customWidth="1"/>
    <col min="12021" max="12021" width="11.42578125" style="2" customWidth="1"/>
    <col min="12022" max="12022" width="10.85546875" style="2" customWidth="1"/>
    <col min="12023" max="12023" width="18.28515625" style="2" customWidth="1"/>
    <col min="12024" max="12024" width="10" style="2" customWidth="1"/>
    <col min="12025" max="12025" width="7.85546875" style="2" customWidth="1"/>
    <col min="12026" max="12026" width="8.28515625" style="2" customWidth="1"/>
    <col min="12027" max="12027" width="8" style="2" customWidth="1"/>
    <col min="12028" max="12028" width="9.140625" style="2" customWidth="1"/>
    <col min="12029" max="12262" width="9.140625" style="2"/>
    <col min="12263" max="12263" width="16.42578125" style="2" customWidth="1"/>
    <col min="12264" max="12264" width="12.140625" style="2" customWidth="1"/>
    <col min="12265" max="12265" width="14.7109375" style="2" customWidth="1"/>
    <col min="12266" max="12266" width="11.85546875" style="2" customWidth="1"/>
    <col min="12267" max="12267" width="8.140625" style="2" customWidth="1"/>
    <col min="12268" max="12268" width="9.42578125" style="2" customWidth="1"/>
    <col min="12269" max="12269" width="8.28515625" style="2" customWidth="1"/>
    <col min="12270" max="12270" width="12.7109375" style="2" customWidth="1"/>
    <col min="12271" max="12271" width="10.7109375" style="2" customWidth="1"/>
    <col min="12272" max="12272" width="17.28515625" style="2" customWidth="1"/>
    <col min="12273" max="12273" width="19.42578125" style="2" customWidth="1"/>
    <col min="12274" max="12274" width="10.7109375" style="2" customWidth="1"/>
    <col min="12275" max="12275" width="11.140625" style="2" customWidth="1"/>
    <col min="12276" max="12276" width="16.85546875" style="2" customWidth="1"/>
    <col min="12277" max="12277" width="11.42578125" style="2" customWidth="1"/>
    <col min="12278" max="12278" width="10.85546875" style="2" customWidth="1"/>
    <col min="12279" max="12279" width="18.28515625" style="2" customWidth="1"/>
    <col min="12280" max="12280" width="10" style="2" customWidth="1"/>
    <col min="12281" max="12281" width="7.85546875" style="2" customWidth="1"/>
    <col min="12282" max="12282" width="8.28515625" style="2" customWidth="1"/>
    <col min="12283" max="12283" width="8" style="2" customWidth="1"/>
    <col min="12284" max="12284" width="9.140625" style="2" customWidth="1"/>
    <col min="12285" max="12518" width="9.140625" style="2"/>
    <col min="12519" max="12519" width="16.42578125" style="2" customWidth="1"/>
    <col min="12520" max="12520" width="12.140625" style="2" customWidth="1"/>
    <col min="12521" max="12521" width="14.7109375" style="2" customWidth="1"/>
    <col min="12522" max="12522" width="11.85546875" style="2" customWidth="1"/>
    <col min="12523" max="12523" width="8.140625" style="2" customWidth="1"/>
    <col min="12524" max="12524" width="9.42578125" style="2" customWidth="1"/>
    <col min="12525" max="12525" width="8.28515625" style="2" customWidth="1"/>
    <col min="12526" max="12526" width="12.7109375" style="2" customWidth="1"/>
    <col min="12527" max="12527" width="10.7109375" style="2" customWidth="1"/>
    <col min="12528" max="12528" width="17.28515625" style="2" customWidth="1"/>
    <col min="12529" max="12529" width="19.42578125" style="2" customWidth="1"/>
    <col min="12530" max="12530" width="10.7109375" style="2" customWidth="1"/>
    <col min="12531" max="12531" width="11.140625" style="2" customWidth="1"/>
    <col min="12532" max="12532" width="16.85546875" style="2" customWidth="1"/>
    <col min="12533" max="12533" width="11.42578125" style="2" customWidth="1"/>
    <col min="12534" max="12534" width="10.85546875" style="2" customWidth="1"/>
    <col min="12535" max="12535" width="18.28515625" style="2" customWidth="1"/>
    <col min="12536" max="12536" width="10" style="2" customWidth="1"/>
    <col min="12537" max="12537" width="7.85546875" style="2" customWidth="1"/>
    <col min="12538" max="12538" width="8.28515625" style="2" customWidth="1"/>
    <col min="12539" max="12539" width="8" style="2" customWidth="1"/>
    <col min="12540" max="12540" width="9.140625" style="2" customWidth="1"/>
    <col min="12541" max="12774" width="9.140625" style="2"/>
    <col min="12775" max="12775" width="16.42578125" style="2" customWidth="1"/>
    <col min="12776" max="12776" width="12.140625" style="2" customWidth="1"/>
    <col min="12777" max="12777" width="14.7109375" style="2" customWidth="1"/>
    <col min="12778" max="12778" width="11.85546875" style="2" customWidth="1"/>
    <col min="12779" max="12779" width="8.140625" style="2" customWidth="1"/>
    <col min="12780" max="12780" width="9.42578125" style="2" customWidth="1"/>
    <col min="12781" max="12781" width="8.28515625" style="2" customWidth="1"/>
    <col min="12782" max="12782" width="12.7109375" style="2" customWidth="1"/>
    <col min="12783" max="12783" width="10.7109375" style="2" customWidth="1"/>
    <col min="12784" max="12784" width="17.28515625" style="2" customWidth="1"/>
    <col min="12785" max="12785" width="19.42578125" style="2" customWidth="1"/>
    <col min="12786" max="12786" width="10.7109375" style="2" customWidth="1"/>
    <col min="12787" max="12787" width="11.140625" style="2" customWidth="1"/>
    <col min="12788" max="12788" width="16.85546875" style="2" customWidth="1"/>
    <col min="12789" max="12789" width="11.42578125" style="2" customWidth="1"/>
    <col min="12790" max="12790" width="10.85546875" style="2" customWidth="1"/>
    <col min="12791" max="12791" width="18.28515625" style="2" customWidth="1"/>
    <col min="12792" max="12792" width="10" style="2" customWidth="1"/>
    <col min="12793" max="12793" width="7.85546875" style="2" customWidth="1"/>
    <col min="12794" max="12794" width="8.28515625" style="2" customWidth="1"/>
    <col min="12795" max="12795" width="8" style="2" customWidth="1"/>
    <col min="12796" max="12796" width="9.140625" style="2" customWidth="1"/>
    <col min="12797" max="13030" width="9.140625" style="2"/>
    <col min="13031" max="13031" width="16.42578125" style="2" customWidth="1"/>
    <col min="13032" max="13032" width="12.140625" style="2" customWidth="1"/>
    <col min="13033" max="13033" width="14.7109375" style="2" customWidth="1"/>
    <col min="13034" max="13034" width="11.85546875" style="2" customWidth="1"/>
    <col min="13035" max="13035" width="8.140625" style="2" customWidth="1"/>
    <col min="13036" max="13036" width="9.42578125" style="2" customWidth="1"/>
    <col min="13037" max="13037" width="8.28515625" style="2" customWidth="1"/>
    <col min="13038" max="13038" width="12.7109375" style="2" customWidth="1"/>
    <col min="13039" max="13039" width="10.7109375" style="2" customWidth="1"/>
    <col min="13040" max="13040" width="17.28515625" style="2" customWidth="1"/>
    <col min="13041" max="13041" width="19.42578125" style="2" customWidth="1"/>
    <col min="13042" max="13042" width="10.7109375" style="2" customWidth="1"/>
    <col min="13043" max="13043" width="11.140625" style="2" customWidth="1"/>
    <col min="13044" max="13044" width="16.85546875" style="2" customWidth="1"/>
    <col min="13045" max="13045" width="11.42578125" style="2" customWidth="1"/>
    <col min="13046" max="13046" width="10.85546875" style="2" customWidth="1"/>
    <col min="13047" max="13047" width="18.28515625" style="2" customWidth="1"/>
    <col min="13048" max="13048" width="10" style="2" customWidth="1"/>
    <col min="13049" max="13049" width="7.85546875" style="2" customWidth="1"/>
    <col min="13050" max="13050" width="8.28515625" style="2" customWidth="1"/>
    <col min="13051" max="13051" width="8" style="2" customWidth="1"/>
    <col min="13052" max="13052" width="9.140625" style="2" customWidth="1"/>
    <col min="13053" max="13286" width="9.140625" style="2"/>
    <col min="13287" max="13287" width="16.42578125" style="2" customWidth="1"/>
    <col min="13288" max="13288" width="12.140625" style="2" customWidth="1"/>
    <col min="13289" max="13289" width="14.7109375" style="2" customWidth="1"/>
    <col min="13290" max="13290" width="11.85546875" style="2" customWidth="1"/>
    <col min="13291" max="13291" width="8.140625" style="2" customWidth="1"/>
    <col min="13292" max="13292" width="9.42578125" style="2" customWidth="1"/>
    <col min="13293" max="13293" width="8.28515625" style="2" customWidth="1"/>
    <col min="13294" max="13294" width="12.7109375" style="2" customWidth="1"/>
    <col min="13295" max="13295" width="10.7109375" style="2" customWidth="1"/>
    <col min="13296" max="13296" width="17.28515625" style="2" customWidth="1"/>
    <col min="13297" max="13297" width="19.42578125" style="2" customWidth="1"/>
    <col min="13298" max="13298" width="10.7109375" style="2" customWidth="1"/>
    <col min="13299" max="13299" width="11.140625" style="2" customWidth="1"/>
    <col min="13300" max="13300" width="16.85546875" style="2" customWidth="1"/>
    <col min="13301" max="13301" width="11.42578125" style="2" customWidth="1"/>
    <col min="13302" max="13302" width="10.85546875" style="2" customWidth="1"/>
    <col min="13303" max="13303" width="18.28515625" style="2" customWidth="1"/>
    <col min="13304" max="13304" width="10" style="2" customWidth="1"/>
    <col min="13305" max="13305" width="7.85546875" style="2" customWidth="1"/>
    <col min="13306" max="13306" width="8.28515625" style="2" customWidth="1"/>
    <col min="13307" max="13307" width="8" style="2" customWidth="1"/>
    <col min="13308" max="13308" width="9.140625" style="2" customWidth="1"/>
    <col min="13309" max="13542" width="9.140625" style="2"/>
    <col min="13543" max="13543" width="16.42578125" style="2" customWidth="1"/>
    <col min="13544" max="13544" width="12.140625" style="2" customWidth="1"/>
    <col min="13545" max="13545" width="14.7109375" style="2" customWidth="1"/>
    <col min="13546" max="13546" width="11.85546875" style="2" customWidth="1"/>
    <col min="13547" max="13547" width="8.140625" style="2" customWidth="1"/>
    <col min="13548" max="13548" width="9.42578125" style="2" customWidth="1"/>
    <col min="13549" max="13549" width="8.28515625" style="2" customWidth="1"/>
    <col min="13550" max="13550" width="12.7109375" style="2" customWidth="1"/>
    <col min="13551" max="13551" width="10.7109375" style="2" customWidth="1"/>
    <col min="13552" max="13552" width="17.28515625" style="2" customWidth="1"/>
    <col min="13553" max="13553" width="19.42578125" style="2" customWidth="1"/>
    <col min="13554" max="13554" width="10.7109375" style="2" customWidth="1"/>
    <col min="13555" max="13555" width="11.140625" style="2" customWidth="1"/>
    <col min="13556" max="13556" width="16.85546875" style="2" customWidth="1"/>
    <col min="13557" max="13557" width="11.42578125" style="2" customWidth="1"/>
    <col min="13558" max="13558" width="10.85546875" style="2" customWidth="1"/>
    <col min="13559" max="13559" width="18.28515625" style="2" customWidth="1"/>
    <col min="13560" max="13560" width="10" style="2" customWidth="1"/>
    <col min="13561" max="13561" width="7.85546875" style="2" customWidth="1"/>
    <col min="13562" max="13562" width="8.28515625" style="2" customWidth="1"/>
    <col min="13563" max="13563" width="8" style="2" customWidth="1"/>
    <col min="13564" max="13564" width="9.140625" style="2" customWidth="1"/>
    <col min="13565" max="13798" width="9.140625" style="2"/>
    <col min="13799" max="13799" width="16.42578125" style="2" customWidth="1"/>
    <col min="13800" max="13800" width="12.140625" style="2" customWidth="1"/>
    <col min="13801" max="13801" width="14.7109375" style="2" customWidth="1"/>
    <col min="13802" max="13802" width="11.85546875" style="2" customWidth="1"/>
    <col min="13803" max="13803" width="8.140625" style="2" customWidth="1"/>
    <col min="13804" max="13804" width="9.42578125" style="2" customWidth="1"/>
    <col min="13805" max="13805" width="8.28515625" style="2" customWidth="1"/>
    <col min="13806" max="13806" width="12.7109375" style="2" customWidth="1"/>
    <col min="13807" max="13807" width="10.7109375" style="2" customWidth="1"/>
    <col min="13808" max="13808" width="17.28515625" style="2" customWidth="1"/>
    <col min="13809" max="13809" width="19.42578125" style="2" customWidth="1"/>
    <col min="13810" max="13810" width="10.7109375" style="2" customWidth="1"/>
    <col min="13811" max="13811" width="11.140625" style="2" customWidth="1"/>
    <col min="13812" max="13812" width="16.85546875" style="2" customWidth="1"/>
    <col min="13813" max="13813" width="11.42578125" style="2" customWidth="1"/>
    <col min="13814" max="13814" width="10.85546875" style="2" customWidth="1"/>
    <col min="13815" max="13815" width="18.28515625" style="2" customWidth="1"/>
    <col min="13816" max="13816" width="10" style="2" customWidth="1"/>
    <col min="13817" max="13817" width="7.85546875" style="2" customWidth="1"/>
    <col min="13818" max="13818" width="8.28515625" style="2" customWidth="1"/>
    <col min="13819" max="13819" width="8" style="2" customWidth="1"/>
    <col min="13820" max="13820" width="9.140625" style="2" customWidth="1"/>
    <col min="13821" max="14054" width="9.140625" style="2"/>
    <col min="14055" max="14055" width="16.42578125" style="2" customWidth="1"/>
    <col min="14056" max="14056" width="12.140625" style="2" customWidth="1"/>
    <col min="14057" max="14057" width="14.7109375" style="2" customWidth="1"/>
    <col min="14058" max="14058" width="11.85546875" style="2" customWidth="1"/>
    <col min="14059" max="14059" width="8.140625" style="2" customWidth="1"/>
    <col min="14060" max="14060" width="9.42578125" style="2" customWidth="1"/>
    <col min="14061" max="14061" width="8.28515625" style="2" customWidth="1"/>
    <col min="14062" max="14062" width="12.7109375" style="2" customWidth="1"/>
    <col min="14063" max="14063" width="10.7109375" style="2" customWidth="1"/>
    <col min="14064" max="14064" width="17.28515625" style="2" customWidth="1"/>
    <col min="14065" max="14065" width="19.42578125" style="2" customWidth="1"/>
    <col min="14066" max="14066" width="10.7109375" style="2" customWidth="1"/>
    <col min="14067" max="14067" width="11.140625" style="2" customWidth="1"/>
    <col min="14068" max="14068" width="16.85546875" style="2" customWidth="1"/>
    <col min="14069" max="14069" width="11.42578125" style="2" customWidth="1"/>
    <col min="14070" max="14070" width="10.85546875" style="2" customWidth="1"/>
    <col min="14071" max="14071" width="18.28515625" style="2" customWidth="1"/>
    <col min="14072" max="14072" width="10" style="2" customWidth="1"/>
    <col min="14073" max="14073" width="7.85546875" style="2" customWidth="1"/>
    <col min="14074" max="14074" width="8.28515625" style="2" customWidth="1"/>
    <col min="14075" max="14075" width="8" style="2" customWidth="1"/>
    <col min="14076" max="14076" width="9.140625" style="2" customWidth="1"/>
    <col min="14077" max="14310" width="9.140625" style="2"/>
    <col min="14311" max="14311" width="16.42578125" style="2" customWidth="1"/>
    <col min="14312" max="14312" width="12.140625" style="2" customWidth="1"/>
    <col min="14313" max="14313" width="14.7109375" style="2" customWidth="1"/>
    <col min="14314" max="14314" width="11.85546875" style="2" customWidth="1"/>
    <col min="14315" max="14315" width="8.140625" style="2" customWidth="1"/>
    <col min="14316" max="14316" width="9.42578125" style="2" customWidth="1"/>
    <col min="14317" max="14317" width="8.28515625" style="2" customWidth="1"/>
    <col min="14318" max="14318" width="12.7109375" style="2" customWidth="1"/>
    <col min="14319" max="14319" width="10.7109375" style="2" customWidth="1"/>
    <col min="14320" max="14320" width="17.28515625" style="2" customWidth="1"/>
    <col min="14321" max="14321" width="19.42578125" style="2" customWidth="1"/>
    <col min="14322" max="14322" width="10.7109375" style="2" customWidth="1"/>
    <col min="14323" max="14323" width="11.140625" style="2" customWidth="1"/>
    <col min="14324" max="14324" width="16.85546875" style="2" customWidth="1"/>
    <col min="14325" max="14325" width="11.42578125" style="2" customWidth="1"/>
    <col min="14326" max="14326" width="10.85546875" style="2" customWidth="1"/>
    <col min="14327" max="14327" width="18.28515625" style="2" customWidth="1"/>
    <col min="14328" max="14328" width="10" style="2" customWidth="1"/>
    <col min="14329" max="14329" width="7.85546875" style="2" customWidth="1"/>
    <col min="14330" max="14330" width="8.28515625" style="2" customWidth="1"/>
    <col min="14331" max="14331" width="8" style="2" customWidth="1"/>
    <col min="14332" max="14332" width="9.140625" style="2" customWidth="1"/>
    <col min="14333" max="14566" width="9.140625" style="2"/>
    <col min="14567" max="14567" width="16.42578125" style="2" customWidth="1"/>
    <col min="14568" max="14568" width="12.140625" style="2" customWidth="1"/>
    <col min="14569" max="14569" width="14.7109375" style="2" customWidth="1"/>
    <col min="14570" max="14570" width="11.85546875" style="2" customWidth="1"/>
    <col min="14571" max="14571" width="8.140625" style="2" customWidth="1"/>
    <col min="14572" max="14572" width="9.42578125" style="2" customWidth="1"/>
    <col min="14573" max="14573" width="8.28515625" style="2" customWidth="1"/>
    <col min="14574" max="14574" width="12.7109375" style="2" customWidth="1"/>
    <col min="14575" max="14575" width="10.7109375" style="2" customWidth="1"/>
    <col min="14576" max="14576" width="17.28515625" style="2" customWidth="1"/>
    <col min="14577" max="14577" width="19.42578125" style="2" customWidth="1"/>
    <col min="14578" max="14578" width="10.7109375" style="2" customWidth="1"/>
    <col min="14579" max="14579" width="11.140625" style="2" customWidth="1"/>
    <col min="14580" max="14580" width="16.85546875" style="2" customWidth="1"/>
    <col min="14581" max="14581" width="11.42578125" style="2" customWidth="1"/>
    <col min="14582" max="14582" width="10.85546875" style="2" customWidth="1"/>
    <col min="14583" max="14583" width="18.28515625" style="2" customWidth="1"/>
    <col min="14584" max="14584" width="10" style="2" customWidth="1"/>
    <col min="14585" max="14585" width="7.85546875" style="2" customWidth="1"/>
    <col min="14586" max="14586" width="8.28515625" style="2" customWidth="1"/>
    <col min="14587" max="14587" width="8" style="2" customWidth="1"/>
    <col min="14588" max="14588" width="9.140625" style="2" customWidth="1"/>
    <col min="14589" max="14822" width="9.140625" style="2"/>
    <col min="14823" max="14823" width="16.42578125" style="2" customWidth="1"/>
    <col min="14824" max="14824" width="12.140625" style="2" customWidth="1"/>
    <col min="14825" max="14825" width="14.7109375" style="2" customWidth="1"/>
    <col min="14826" max="14826" width="11.85546875" style="2" customWidth="1"/>
    <col min="14827" max="14827" width="8.140625" style="2" customWidth="1"/>
    <col min="14828" max="14828" width="9.42578125" style="2" customWidth="1"/>
    <col min="14829" max="14829" width="8.28515625" style="2" customWidth="1"/>
    <col min="14830" max="14830" width="12.7109375" style="2" customWidth="1"/>
    <col min="14831" max="14831" width="10.7109375" style="2" customWidth="1"/>
    <col min="14832" max="14832" width="17.28515625" style="2" customWidth="1"/>
    <col min="14833" max="14833" width="19.42578125" style="2" customWidth="1"/>
    <col min="14834" max="14834" width="10.7109375" style="2" customWidth="1"/>
    <col min="14835" max="14835" width="11.140625" style="2" customWidth="1"/>
    <col min="14836" max="14836" width="16.85546875" style="2" customWidth="1"/>
    <col min="14837" max="14837" width="11.42578125" style="2" customWidth="1"/>
    <col min="14838" max="14838" width="10.85546875" style="2" customWidth="1"/>
    <col min="14839" max="14839" width="18.28515625" style="2" customWidth="1"/>
    <col min="14840" max="14840" width="10" style="2" customWidth="1"/>
    <col min="14841" max="14841" width="7.85546875" style="2" customWidth="1"/>
    <col min="14842" max="14842" width="8.28515625" style="2" customWidth="1"/>
    <col min="14843" max="14843" width="8" style="2" customWidth="1"/>
    <col min="14844" max="14844" width="9.140625" style="2" customWidth="1"/>
    <col min="14845" max="15078" width="9.140625" style="2"/>
    <col min="15079" max="15079" width="16.42578125" style="2" customWidth="1"/>
    <col min="15080" max="15080" width="12.140625" style="2" customWidth="1"/>
    <col min="15081" max="15081" width="14.7109375" style="2" customWidth="1"/>
    <col min="15082" max="15082" width="11.85546875" style="2" customWidth="1"/>
    <col min="15083" max="15083" width="8.140625" style="2" customWidth="1"/>
    <col min="15084" max="15084" width="9.42578125" style="2" customWidth="1"/>
    <col min="15085" max="15085" width="8.28515625" style="2" customWidth="1"/>
    <col min="15086" max="15086" width="12.7109375" style="2" customWidth="1"/>
    <col min="15087" max="15087" width="10.7109375" style="2" customWidth="1"/>
    <col min="15088" max="15088" width="17.28515625" style="2" customWidth="1"/>
    <col min="15089" max="15089" width="19.42578125" style="2" customWidth="1"/>
    <col min="15090" max="15090" width="10.7109375" style="2" customWidth="1"/>
    <col min="15091" max="15091" width="11.140625" style="2" customWidth="1"/>
    <col min="15092" max="15092" width="16.85546875" style="2" customWidth="1"/>
    <col min="15093" max="15093" width="11.42578125" style="2" customWidth="1"/>
    <col min="15094" max="15094" width="10.85546875" style="2" customWidth="1"/>
    <col min="15095" max="15095" width="18.28515625" style="2" customWidth="1"/>
    <col min="15096" max="15096" width="10" style="2" customWidth="1"/>
    <col min="15097" max="15097" width="7.85546875" style="2" customWidth="1"/>
    <col min="15098" max="15098" width="8.28515625" style="2" customWidth="1"/>
    <col min="15099" max="15099" width="8" style="2" customWidth="1"/>
    <col min="15100" max="15100" width="9.140625" style="2" customWidth="1"/>
    <col min="15101" max="15334" width="9.140625" style="2"/>
    <col min="15335" max="15335" width="16.42578125" style="2" customWidth="1"/>
    <col min="15336" max="15336" width="12.140625" style="2" customWidth="1"/>
    <col min="15337" max="15337" width="14.7109375" style="2" customWidth="1"/>
    <col min="15338" max="15338" width="11.85546875" style="2" customWidth="1"/>
    <col min="15339" max="15339" width="8.140625" style="2" customWidth="1"/>
    <col min="15340" max="15340" width="9.42578125" style="2" customWidth="1"/>
    <col min="15341" max="15341" width="8.28515625" style="2" customWidth="1"/>
    <col min="15342" max="15342" width="12.7109375" style="2" customWidth="1"/>
    <col min="15343" max="15343" width="10.7109375" style="2" customWidth="1"/>
    <col min="15344" max="15344" width="17.28515625" style="2" customWidth="1"/>
    <col min="15345" max="15345" width="19.42578125" style="2" customWidth="1"/>
    <col min="15346" max="15346" width="10.7109375" style="2" customWidth="1"/>
    <col min="15347" max="15347" width="11.140625" style="2" customWidth="1"/>
    <col min="15348" max="15348" width="16.85546875" style="2" customWidth="1"/>
    <col min="15349" max="15349" width="11.42578125" style="2" customWidth="1"/>
    <col min="15350" max="15350" width="10.85546875" style="2" customWidth="1"/>
    <col min="15351" max="15351" width="18.28515625" style="2" customWidth="1"/>
    <col min="15352" max="15352" width="10" style="2" customWidth="1"/>
    <col min="15353" max="15353" width="7.85546875" style="2" customWidth="1"/>
    <col min="15354" max="15354" width="8.28515625" style="2" customWidth="1"/>
    <col min="15355" max="15355" width="8" style="2" customWidth="1"/>
    <col min="15356" max="15356" width="9.140625" style="2" customWidth="1"/>
    <col min="15357" max="15590" width="9.140625" style="2"/>
    <col min="15591" max="15591" width="16.42578125" style="2" customWidth="1"/>
    <col min="15592" max="15592" width="12.140625" style="2" customWidth="1"/>
    <col min="15593" max="15593" width="14.7109375" style="2" customWidth="1"/>
    <col min="15594" max="15594" width="11.85546875" style="2" customWidth="1"/>
    <col min="15595" max="15595" width="8.140625" style="2" customWidth="1"/>
    <col min="15596" max="15596" width="9.42578125" style="2" customWidth="1"/>
    <col min="15597" max="15597" width="8.28515625" style="2" customWidth="1"/>
    <col min="15598" max="15598" width="12.7109375" style="2" customWidth="1"/>
    <col min="15599" max="15599" width="10.7109375" style="2" customWidth="1"/>
    <col min="15600" max="15600" width="17.28515625" style="2" customWidth="1"/>
    <col min="15601" max="15601" width="19.42578125" style="2" customWidth="1"/>
    <col min="15602" max="15602" width="10.7109375" style="2" customWidth="1"/>
    <col min="15603" max="15603" width="11.140625" style="2" customWidth="1"/>
    <col min="15604" max="15604" width="16.85546875" style="2" customWidth="1"/>
    <col min="15605" max="15605" width="11.42578125" style="2" customWidth="1"/>
    <col min="15606" max="15606" width="10.85546875" style="2" customWidth="1"/>
    <col min="15607" max="15607" width="18.28515625" style="2" customWidth="1"/>
    <col min="15608" max="15608" width="10" style="2" customWidth="1"/>
    <col min="15609" max="15609" width="7.85546875" style="2" customWidth="1"/>
    <col min="15610" max="15610" width="8.28515625" style="2" customWidth="1"/>
    <col min="15611" max="15611" width="8" style="2" customWidth="1"/>
    <col min="15612" max="15612" width="9.140625" style="2" customWidth="1"/>
    <col min="15613" max="15846" width="9.140625" style="2"/>
    <col min="15847" max="15847" width="16.42578125" style="2" customWidth="1"/>
    <col min="15848" max="15848" width="12.140625" style="2" customWidth="1"/>
    <col min="15849" max="15849" width="14.7109375" style="2" customWidth="1"/>
    <col min="15850" max="15850" width="11.85546875" style="2" customWidth="1"/>
    <col min="15851" max="15851" width="8.140625" style="2" customWidth="1"/>
    <col min="15852" max="15852" width="9.42578125" style="2" customWidth="1"/>
    <col min="15853" max="15853" width="8.28515625" style="2" customWidth="1"/>
    <col min="15854" max="15854" width="12.7109375" style="2" customWidth="1"/>
    <col min="15855" max="15855" width="10.7109375" style="2" customWidth="1"/>
    <col min="15856" max="15856" width="17.28515625" style="2" customWidth="1"/>
    <col min="15857" max="15857" width="19.42578125" style="2" customWidth="1"/>
    <col min="15858" max="15858" width="10.7109375" style="2" customWidth="1"/>
    <col min="15859" max="15859" width="11.140625" style="2" customWidth="1"/>
    <col min="15860" max="15860" width="16.85546875" style="2" customWidth="1"/>
    <col min="15861" max="15861" width="11.42578125" style="2" customWidth="1"/>
    <col min="15862" max="15862" width="10.85546875" style="2" customWidth="1"/>
    <col min="15863" max="15863" width="18.28515625" style="2" customWidth="1"/>
    <col min="15864" max="15864" width="10" style="2" customWidth="1"/>
    <col min="15865" max="15865" width="7.85546875" style="2" customWidth="1"/>
    <col min="15866" max="15866" width="8.28515625" style="2" customWidth="1"/>
    <col min="15867" max="15867" width="8" style="2" customWidth="1"/>
    <col min="15868" max="15868" width="9.140625" style="2" customWidth="1"/>
    <col min="15869" max="16102" width="9.140625" style="2"/>
    <col min="16103" max="16103" width="16.42578125" style="2" customWidth="1"/>
    <col min="16104" max="16104" width="12.140625" style="2" customWidth="1"/>
    <col min="16105" max="16105" width="14.7109375" style="2" customWidth="1"/>
    <col min="16106" max="16106" width="11.85546875" style="2" customWidth="1"/>
    <col min="16107" max="16107" width="8.140625" style="2" customWidth="1"/>
    <col min="16108" max="16108" width="9.42578125" style="2" customWidth="1"/>
    <col min="16109" max="16109" width="8.28515625" style="2" customWidth="1"/>
    <col min="16110" max="16110" width="12.7109375" style="2" customWidth="1"/>
    <col min="16111" max="16111" width="10.7109375" style="2" customWidth="1"/>
    <col min="16112" max="16112" width="17.28515625" style="2" customWidth="1"/>
    <col min="16113" max="16113" width="19.42578125" style="2" customWidth="1"/>
    <col min="16114" max="16114" width="10.7109375" style="2" customWidth="1"/>
    <col min="16115" max="16115" width="11.140625" style="2" customWidth="1"/>
    <col min="16116" max="16116" width="16.85546875" style="2" customWidth="1"/>
    <col min="16117" max="16117" width="11.42578125" style="2" customWidth="1"/>
    <col min="16118" max="16118" width="10.85546875" style="2" customWidth="1"/>
    <col min="16119" max="16119" width="18.28515625" style="2" customWidth="1"/>
    <col min="16120" max="16120" width="10" style="2" customWidth="1"/>
    <col min="16121" max="16121" width="7.85546875" style="2" customWidth="1"/>
    <col min="16122" max="16122" width="8.28515625" style="2" customWidth="1"/>
    <col min="16123" max="16123" width="8" style="2" customWidth="1"/>
    <col min="16124" max="16124" width="9.140625" style="2" customWidth="1"/>
    <col min="16125" max="16384" width="9.140625" style="2"/>
  </cols>
  <sheetData>
    <row r="1" spans="1:230" ht="24.75" customHeight="1" x14ac:dyDescent="0.25">
      <c r="A1" s="687" t="s">
        <v>1344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X1" s="687"/>
      <c r="Y1" s="687"/>
      <c r="Z1" s="687"/>
      <c r="AA1" s="687"/>
      <c r="AB1" s="687"/>
    </row>
    <row r="2" spans="1:230" ht="15.75" thickBot="1" x14ac:dyDescent="0.3">
      <c r="A2" s="688" t="s">
        <v>1396</v>
      </c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  <c r="N2" s="689"/>
      <c r="O2" s="689"/>
      <c r="P2" s="689"/>
      <c r="Q2" s="689"/>
      <c r="R2" s="689"/>
      <c r="S2" s="689"/>
      <c r="T2" s="689"/>
      <c r="U2" s="689"/>
      <c r="V2" s="689"/>
      <c r="W2" s="689"/>
      <c r="X2" s="689"/>
      <c r="Y2" s="689"/>
      <c r="Z2" s="689"/>
      <c r="AA2" s="689"/>
      <c r="AB2" s="689"/>
    </row>
    <row r="3" spans="1:230" ht="14.25" x14ac:dyDescent="0.25">
      <c r="A3" s="690" t="s">
        <v>1237</v>
      </c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  <c r="O3" s="691"/>
      <c r="P3" s="691"/>
      <c r="Q3" s="691"/>
      <c r="R3" s="691"/>
      <c r="S3" s="691"/>
      <c r="T3" s="691"/>
      <c r="U3" s="691"/>
      <c r="V3" s="691"/>
      <c r="W3" s="691"/>
      <c r="X3" s="691"/>
      <c r="Y3" s="691"/>
      <c r="Z3" s="691"/>
      <c r="AA3" s="691"/>
      <c r="AB3" s="692"/>
    </row>
    <row r="4" spans="1:230" ht="15" customHeight="1" x14ac:dyDescent="0.25">
      <c r="A4" s="693" t="s">
        <v>1238</v>
      </c>
      <c r="B4" s="694"/>
      <c r="C4" s="694"/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  <c r="O4" s="694"/>
      <c r="P4" s="694"/>
      <c r="Q4" s="694"/>
      <c r="R4" s="694"/>
      <c r="S4" s="694"/>
      <c r="T4" s="694"/>
      <c r="U4" s="694"/>
      <c r="V4" s="694"/>
      <c r="W4" s="694"/>
      <c r="X4" s="694"/>
      <c r="Y4" s="694"/>
      <c r="Z4" s="694"/>
      <c r="AA4" s="694"/>
      <c r="AB4" s="695"/>
    </row>
    <row r="5" spans="1:230" ht="14.25" x14ac:dyDescent="0.25">
      <c r="A5" s="696" t="s">
        <v>1239</v>
      </c>
      <c r="B5" s="697"/>
      <c r="C5" s="697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  <c r="O5" s="697"/>
      <c r="P5" s="697"/>
      <c r="Q5" s="697"/>
      <c r="R5" s="697"/>
      <c r="S5" s="697"/>
      <c r="T5" s="697"/>
      <c r="U5" s="697"/>
      <c r="V5" s="697"/>
      <c r="W5" s="697"/>
      <c r="X5" s="697"/>
      <c r="Y5" s="697"/>
      <c r="Z5" s="697"/>
      <c r="AA5" s="697"/>
      <c r="AB5" s="698"/>
    </row>
    <row r="6" spans="1:230" ht="12.75" x14ac:dyDescent="0.25">
      <c r="A6" s="699" t="s">
        <v>1240</v>
      </c>
      <c r="B6" s="700"/>
      <c r="C6" s="700"/>
      <c r="D6" s="700"/>
      <c r="E6" s="700"/>
      <c r="F6" s="700"/>
      <c r="G6" s="700"/>
      <c r="H6" s="700"/>
      <c r="I6" s="700"/>
      <c r="J6" s="700"/>
      <c r="K6" s="700"/>
      <c r="L6" s="700"/>
      <c r="M6" s="700"/>
      <c r="N6" s="700"/>
      <c r="O6" s="700"/>
      <c r="P6" s="700"/>
      <c r="Q6" s="700"/>
      <c r="R6" s="700"/>
      <c r="S6" s="700"/>
      <c r="T6" s="700"/>
      <c r="U6" s="700"/>
      <c r="V6" s="700"/>
      <c r="W6" s="700"/>
      <c r="X6" s="700"/>
      <c r="Y6" s="700"/>
      <c r="Z6" s="700"/>
      <c r="AA6" s="700"/>
      <c r="AB6" s="701"/>
    </row>
    <row r="7" spans="1:230" ht="12.75" x14ac:dyDescent="0.25">
      <c r="A7" s="702" t="s">
        <v>1341</v>
      </c>
      <c r="B7" s="703"/>
      <c r="C7" s="703"/>
      <c r="D7" s="703"/>
      <c r="E7" s="703"/>
      <c r="F7" s="703"/>
      <c r="G7" s="703"/>
      <c r="H7" s="703"/>
      <c r="I7" s="703"/>
      <c r="J7" s="703"/>
      <c r="K7" s="703"/>
      <c r="L7" s="703"/>
      <c r="M7" s="703"/>
      <c r="N7" s="703"/>
      <c r="O7" s="703"/>
      <c r="P7" s="703"/>
      <c r="Q7" s="703"/>
      <c r="R7" s="703"/>
      <c r="S7" s="703"/>
      <c r="T7" s="703"/>
      <c r="U7" s="703"/>
      <c r="V7" s="703"/>
      <c r="W7" s="703"/>
      <c r="X7" s="703"/>
      <c r="Y7" s="703"/>
      <c r="Z7" s="703"/>
      <c r="AA7" s="703"/>
      <c r="AB7" s="704"/>
    </row>
    <row r="8" spans="1:230" ht="12.75" x14ac:dyDescent="0.25">
      <c r="A8" s="705" t="s">
        <v>413</v>
      </c>
      <c r="B8" s="706"/>
      <c r="C8" s="706"/>
      <c r="D8" s="706"/>
      <c r="E8" s="706"/>
      <c r="F8" s="706"/>
      <c r="G8" s="706"/>
      <c r="H8" s="706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6"/>
      <c r="AA8" s="706"/>
      <c r="AB8" s="707"/>
    </row>
    <row r="9" spans="1:230" ht="12.75" x14ac:dyDescent="0.25">
      <c r="A9" s="708" t="s">
        <v>1342</v>
      </c>
      <c r="B9" s="709"/>
      <c r="C9" s="709"/>
      <c r="D9" s="709"/>
      <c r="E9" s="709"/>
      <c r="F9" s="709"/>
      <c r="G9" s="709"/>
      <c r="H9" s="709"/>
      <c r="I9" s="709"/>
      <c r="J9" s="709"/>
      <c r="K9" s="709"/>
      <c r="L9" s="709"/>
      <c r="M9" s="709"/>
      <c r="N9" s="709"/>
      <c r="O9" s="709"/>
      <c r="P9" s="709"/>
      <c r="Q9" s="709"/>
      <c r="R9" s="709"/>
      <c r="S9" s="709"/>
      <c r="T9" s="709"/>
      <c r="U9" s="709"/>
      <c r="V9" s="709"/>
      <c r="W9" s="709"/>
      <c r="X9" s="709"/>
      <c r="Y9" s="709"/>
      <c r="Z9" s="709"/>
      <c r="AA9" s="709"/>
      <c r="AB9" s="710"/>
    </row>
    <row r="10" spans="1:230" ht="12.75" x14ac:dyDescent="0.25">
      <c r="A10" s="711" t="s">
        <v>791</v>
      </c>
      <c r="B10" s="712"/>
      <c r="C10" s="712"/>
      <c r="D10" s="712"/>
      <c r="E10" s="712"/>
      <c r="F10" s="712"/>
      <c r="G10" s="712"/>
      <c r="H10" s="712"/>
      <c r="I10" s="712"/>
      <c r="J10" s="712"/>
      <c r="K10" s="712"/>
      <c r="L10" s="712"/>
      <c r="M10" s="712"/>
      <c r="N10" s="712"/>
      <c r="O10" s="712"/>
      <c r="P10" s="712"/>
      <c r="Q10" s="712"/>
      <c r="R10" s="712"/>
      <c r="S10" s="712"/>
      <c r="T10" s="712"/>
      <c r="U10" s="712"/>
      <c r="V10" s="712"/>
      <c r="W10" s="712"/>
      <c r="X10" s="712"/>
      <c r="Y10" s="712"/>
      <c r="Z10" s="712"/>
      <c r="AA10" s="712"/>
      <c r="AB10" s="713"/>
    </row>
    <row r="11" spans="1:230" ht="12.75" x14ac:dyDescent="0.25">
      <c r="A11" s="711" t="s">
        <v>527</v>
      </c>
      <c r="B11" s="712"/>
      <c r="C11" s="712"/>
      <c r="D11" s="712"/>
      <c r="E11" s="712"/>
      <c r="F11" s="712"/>
      <c r="G11" s="712"/>
      <c r="H11" s="712"/>
      <c r="I11" s="712"/>
      <c r="J11" s="712"/>
      <c r="K11" s="712"/>
      <c r="L11" s="712"/>
      <c r="M11" s="712"/>
      <c r="N11" s="712"/>
      <c r="O11" s="712"/>
      <c r="P11" s="712"/>
      <c r="Q11" s="712"/>
      <c r="R11" s="712"/>
      <c r="S11" s="712"/>
      <c r="T11" s="712"/>
      <c r="U11" s="712"/>
      <c r="V11" s="712"/>
      <c r="W11" s="712"/>
      <c r="X11" s="712"/>
      <c r="Y11" s="712"/>
      <c r="Z11" s="712"/>
      <c r="AA11" s="712"/>
      <c r="AB11" s="713"/>
    </row>
    <row r="12" spans="1:230" ht="12.75" x14ac:dyDescent="0.25">
      <c r="A12" s="711" t="s">
        <v>863</v>
      </c>
      <c r="B12" s="712"/>
      <c r="C12" s="712"/>
      <c r="D12" s="712"/>
      <c r="E12" s="712"/>
      <c r="F12" s="712"/>
      <c r="G12" s="712"/>
      <c r="H12" s="712"/>
      <c r="I12" s="712"/>
      <c r="J12" s="712"/>
      <c r="K12" s="712"/>
      <c r="L12" s="712"/>
      <c r="M12" s="712"/>
      <c r="N12" s="712"/>
      <c r="O12" s="712"/>
      <c r="P12" s="712"/>
      <c r="Q12" s="712"/>
      <c r="R12" s="712"/>
      <c r="S12" s="712"/>
      <c r="T12" s="712"/>
      <c r="U12" s="712"/>
      <c r="V12" s="712"/>
      <c r="W12" s="712"/>
      <c r="X12" s="712"/>
      <c r="Y12" s="712"/>
      <c r="Z12" s="712"/>
      <c r="AA12" s="712"/>
      <c r="AB12" s="713"/>
    </row>
    <row r="13" spans="1:230" ht="13.5" thickBot="1" x14ac:dyDescent="0.3">
      <c r="A13" s="714" t="s">
        <v>1343</v>
      </c>
      <c r="B13" s="715"/>
      <c r="C13" s="715"/>
      <c r="D13" s="715"/>
      <c r="E13" s="715"/>
      <c r="F13" s="715"/>
      <c r="G13" s="715"/>
      <c r="H13" s="715"/>
      <c r="I13" s="715"/>
      <c r="J13" s="715"/>
      <c r="K13" s="715"/>
      <c r="L13" s="715"/>
      <c r="M13" s="715"/>
      <c r="N13" s="715"/>
      <c r="O13" s="715"/>
      <c r="P13" s="715"/>
      <c r="Q13" s="715"/>
      <c r="R13" s="715"/>
      <c r="S13" s="715"/>
      <c r="T13" s="715"/>
      <c r="U13" s="715"/>
      <c r="V13" s="715"/>
      <c r="W13" s="715"/>
      <c r="X13" s="715"/>
      <c r="Y13" s="715"/>
      <c r="Z13" s="715"/>
      <c r="AA13" s="715"/>
      <c r="AB13" s="716"/>
    </row>
    <row r="14" spans="1:230" ht="20.25" customHeight="1" thickBot="1" x14ac:dyDescent="0.3">
      <c r="A14" s="658" t="s">
        <v>0</v>
      </c>
      <c r="B14" s="659"/>
      <c r="C14" s="659"/>
      <c r="D14" s="659"/>
      <c r="E14" s="659"/>
      <c r="F14" s="659"/>
      <c r="G14" s="659"/>
      <c r="H14" s="659"/>
      <c r="I14" s="65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659"/>
      <c r="U14" s="659"/>
      <c r="V14" s="659"/>
      <c r="W14" s="659"/>
      <c r="X14" s="659"/>
      <c r="Y14" s="659"/>
      <c r="Z14" s="659"/>
      <c r="AA14" s="659"/>
      <c r="AB14" s="659"/>
    </row>
    <row r="15" spans="1:230" ht="51.75" customHeight="1" x14ac:dyDescent="0.25">
      <c r="A15" s="106" t="s">
        <v>898</v>
      </c>
      <c r="B15" s="108" t="s">
        <v>1</v>
      </c>
      <c r="C15" s="108" t="s">
        <v>343</v>
      </c>
      <c r="D15" s="108" t="s">
        <v>2</v>
      </c>
      <c r="E15" s="108" t="s">
        <v>3</v>
      </c>
      <c r="F15" s="108" t="s">
        <v>4</v>
      </c>
      <c r="G15" s="108" t="s">
        <v>5</v>
      </c>
      <c r="H15" s="111" t="s">
        <v>6</v>
      </c>
      <c r="I15" s="108" t="s">
        <v>7</v>
      </c>
      <c r="J15" s="108" t="s">
        <v>400</v>
      </c>
      <c r="K15" s="108" t="s">
        <v>398</v>
      </c>
      <c r="L15" s="108" t="s">
        <v>8</v>
      </c>
      <c r="M15" s="108" t="s">
        <v>9</v>
      </c>
      <c r="N15" s="108" t="s">
        <v>1208</v>
      </c>
      <c r="O15" s="108" t="s">
        <v>875</v>
      </c>
      <c r="P15" s="108" t="s">
        <v>540</v>
      </c>
      <c r="Q15" s="362" t="s">
        <v>401</v>
      </c>
      <c r="R15" s="362" t="s">
        <v>876</v>
      </c>
      <c r="S15" s="106" t="s">
        <v>1345</v>
      </c>
      <c r="T15" s="108" t="s">
        <v>1346</v>
      </c>
      <c r="U15" s="108" t="s">
        <v>1347</v>
      </c>
      <c r="V15" s="108" t="s">
        <v>1348</v>
      </c>
      <c r="W15" s="108" t="s">
        <v>1349</v>
      </c>
      <c r="X15" s="108" t="s">
        <v>1350</v>
      </c>
      <c r="Y15" s="108" t="s">
        <v>1351</v>
      </c>
      <c r="Z15" s="109" t="s">
        <v>1352</v>
      </c>
      <c r="AA15" s="106" t="s">
        <v>10</v>
      </c>
      <c r="AB15" s="110" t="s">
        <v>11</v>
      </c>
    </row>
    <row r="16" spans="1:230" ht="22.5" x14ac:dyDescent="0.25">
      <c r="A16" s="273" t="s">
        <v>979</v>
      </c>
      <c r="B16" s="40" t="s">
        <v>376</v>
      </c>
      <c r="C16" s="40" t="s">
        <v>12</v>
      </c>
      <c r="D16" s="40" t="s">
        <v>233</v>
      </c>
      <c r="E16" s="73">
        <v>2</v>
      </c>
      <c r="F16" s="40" t="s">
        <v>13</v>
      </c>
      <c r="G16" s="40" t="s">
        <v>234</v>
      </c>
      <c r="H16" s="41" t="s">
        <v>235</v>
      </c>
      <c r="I16" s="73">
        <v>2010</v>
      </c>
      <c r="J16" s="40"/>
      <c r="K16" s="40"/>
      <c r="L16" s="40" t="s">
        <v>17</v>
      </c>
      <c r="M16" s="73">
        <v>2.95</v>
      </c>
      <c r="N16" s="73">
        <v>2088</v>
      </c>
      <c r="O16" s="205">
        <f>M16*N16/1000</f>
        <v>6.1596000000000002</v>
      </c>
      <c r="P16" s="40" t="s">
        <v>53</v>
      </c>
      <c r="Q16" s="40" t="s">
        <v>416</v>
      </c>
      <c r="R16" s="371" t="s">
        <v>52</v>
      </c>
      <c r="S16" s="374" t="s">
        <v>226</v>
      </c>
      <c r="T16" s="41" t="s">
        <v>226</v>
      </c>
      <c r="U16" s="41" t="s">
        <v>226</v>
      </c>
      <c r="V16" s="41" t="s">
        <v>1354</v>
      </c>
      <c r="W16" s="41" t="s">
        <v>226</v>
      </c>
      <c r="X16" s="41" t="s">
        <v>226</v>
      </c>
      <c r="Y16" s="41" t="s">
        <v>226</v>
      </c>
      <c r="Z16" s="375" t="s">
        <v>1355</v>
      </c>
      <c r="AA16" s="383"/>
      <c r="AB16" s="384"/>
      <c r="HV16" s="2"/>
    </row>
    <row r="17" spans="1:230" ht="33.75" x14ac:dyDescent="0.25">
      <c r="A17" s="273" t="s">
        <v>980</v>
      </c>
      <c r="B17" s="40" t="s">
        <v>978</v>
      </c>
      <c r="C17" s="40" t="s">
        <v>20</v>
      </c>
      <c r="D17" s="40" t="s">
        <v>21</v>
      </c>
      <c r="E17" s="73">
        <v>1</v>
      </c>
      <c r="F17" s="40" t="s">
        <v>13</v>
      </c>
      <c r="G17" s="40" t="s">
        <v>326</v>
      </c>
      <c r="H17" s="41" t="s">
        <v>340</v>
      </c>
      <c r="I17" s="73">
        <v>2014</v>
      </c>
      <c r="J17" s="40"/>
      <c r="K17" s="40"/>
      <c r="L17" s="40" t="s">
        <v>17</v>
      </c>
      <c r="M17" s="73">
        <v>2.8</v>
      </c>
      <c r="N17" s="73">
        <v>2088</v>
      </c>
      <c r="O17" s="205">
        <f t="shared" ref="O17:O25" si="0">M17*N17/1000</f>
        <v>5.8464</v>
      </c>
      <c r="P17" s="40" t="s">
        <v>53</v>
      </c>
      <c r="Q17" s="40" t="s">
        <v>431</v>
      </c>
      <c r="R17" s="371" t="s">
        <v>18</v>
      </c>
      <c r="S17" s="374" t="s">
        <v>226</v>
      </c>
      <c r="T17" s="41" t="s">
        <v>1364</v>
      </c>
      <c r="U17" s="41" t="s">
        <v>226</v>
      </c>
      <c r="V17" s="41" t="s">
        <v>1354</v>
      </c>
      <c r="W17" s="41" t="s">
        <v>226</v>
      </c>
      <c r="X17" s="41" t="s">
        <v>1365</v>
      </c>
      <c r="Y17" s="41" t="s">
        <v>226</v>
      </c>
      <c r="Z17" s="375" t="s">
        <v>1355</v>
      </c>
      <c r="AA17" s="383"/>
      <c r="AB17" s="384"/>
      <c r="HV17" s="2"/>
    </row>
    <row r="18" spans="1:230" ht="33.75" x14ac:dyDescent="0.25">
      <c r="A18" s="273" t="s">
        <v>981</v>
      </c>
      <c r="B18" s="40" t="s">
        <v>978</v>
      </c>
      <c r="C18" s="40" t="s">
        <v>20</v>
      </c>
      <c r="D18" s="40" t="s">
        <v>21</v>
      </c>
      <c r="E18" s="73">
        <v>1</v>
      </c>
      <c r="F18" s="40" t="s">
        <v>13</v>
      </c>
      <c r="G18" s="40" t="s">
        <v>326</v>
      </c>
      <c r="H18" s="41" t="s">
        <v>339</v>
      </c>
      <c r="I18" s="73">
        <v>2014</v>
      </c>
      <c r="J18" s="40"/>
      <c r="K18" s="40"/>
      <c r="L18" s="40" t="s">
        <v>17</v>
      </c>
      <c r="M18" s="73">
        <v>2.8</v>
      </c>
      <c r="N18" s="73">
        <v>2088</v>
      </c>
      <c r="O18" s="205">
        <f t="shared" si="0"/>
        <v>5.8464</v>
      </c>
      <c r="P18" s="40" t="s">
        <v>53</v>
      </c>
      <c r="Q18" s="40" t="s">
        <v>430</v>
      </c>
      <c r="R18" s="371" t="s">
        <v>18</v>
      </c>
      <c r="S18" s="374" t="s">
        <v>226</v>
      </c>
      <c r="T18" s="41" t="s">
        <v>1364</v>
      </c>
      <c r="U18" s="41" t="s">
        <v>226</v>
      </c>
      <c r="V18" s="41" t="s">
        <v>1354</v>
      </c>
      <c r="W18" s="41" t="s">
        <v>226</v>
      </c>
      <c r="X18" s="41" t="s">
        <v>1365</v>
      </c>
      <c r="Y18" s="41" t="s">
        <v>226</v>
      </c>
      <c r="Z18" s="375" t="s">
        <v>1355</v>
      </c>
      <c r="AA18" s="383"/>
      <c r="AB18" s="384"/>
      <c r="HV18" s="2"/>
    </row>
    <row r="19" spans="1:230" ht="22.5" x14ac:dyDescent="0.25">
      <c r="A19" s="273" t="s">
        <v>982</v>
      </c>
      <c r="B19" s="40" t="s">
        <v>978</v>
      </c>
      <c r="C19" s="40" t="s">
        <v>20</v>
      </c>
      <c r="D19" s="40" t="s">
        <v>426</v>
      </c>
      <c r="E19" s="73">
        <v>1</v>
      </c>
      <c r="F19" s="40" t="s">
        <v>13</v>
      </c>
      <c r="G19" s="40" t="s">
        <v>1241</v>
      </c>
      <c r="H19" s="41" t="s">
        <v>1242</v>
      </c>
      <c r="I19" s="73">
        <v>2018</v>
      </c>
      <c r="J19" s="40"/>
      <c r="K19" s="40"/>
      <c r="L19" s="40" t="s">
        <v>17</v>
      </c>
      <c r="M19" s="73">
        <v>2.8</v>
      </c>
      <c r="N19" s="73">
        <v>2088</v>
      </c>
      <c r="O19" s="205">
        <f t="shared" si="0"/>
        <v>5.8464</v>
      </c>
      <c r="P19" s="40" t="s">
        <v>53</v>
      </c>
      <c r="Q19" s="40" t="s">
        <v>1245</v>
      </c>
      <c r="R19" s="371" t="s">
        <v>25</v>
      </c>
      <c r="S19" s="374" t="s">
        <v>1356</v>
      </c>
      <c r="T19" s="41" t="s">
        <v>1357</v>
      </c>
      <c r="U19" s="41" t="s">
        <v>1358</v>
      </c>
      <c r="V19" s="41" t="s">
        <v>1359</v>
      </c>
      <c r="W19" s="41" t="s">
        <v>1360</v>
      </c>
      <c r="X19" s="41" t="s">
        <v>1361</v>
      </c>
      <c r="Y19" s="41" t="s">
        <v>1362</v>
      </c>
      <c r="Z19" s="375" t="s">
        <v>1363</v>
      </c>
      <c r="AA19" s="378" t="s">
        <v>1243</v>
      </c>
      <c r="AB19" s="476" t="s">
        <v>1368</v>
      </c>
      <c r="HV19" s="2"/>
    </row>
    <row r="20" spans="1:230" ht="33.75" x14ac:dyDescent="0.25">
      <c r="A20" s="273" t="s">
        <v>983</v>
      </c>
      <c r="B20" s="40" t="s">
        <v>978</v>
      </c>
      <c r="C20" s="40" t="s">
        <v>20</v>
      </c>
      <c r="D20" s="40" t="s">
        <v>425</v>
      </c>
      <c r="E20" s="73">
        <v>1</v>
      </c>
      <c r="F20" s="40" t="s">
        <v>13</v>
      </c>
      <c r="G20" s="40" t="s">
        <v>464</v>
      </c>
      <c r="H20" s="41" t="s">
        <v>26</v>
      </c>
      <c r="I20" s="73">
        <v>2010</v>
      </c>
      <c r="J20" s="40"/>
      <c r="K20" s="40"/>
      <c r="L20" s="40" t="s">
        <v>17</v>
      </c>
      <c r="M20" s="73">
        <v>2.8</v>
      </c>
      <c r="N20" s="73">
        <v>2088</v>
      </c>
      <c r="O20" s="205">
        <f t="shared" si="0"/>
        <v>5.8464</v>
      </c>
      <c r="P20" s="40" t="s">
        <v>53</v>
      </c>
      <c r="Q20" s="40" t="s">
        <v>428</v>
      </c>
      <c r="R20" s="371" t="s">
        <v>25</v>
      </c>
      <c r="S20" s="374" t="s">
        <v>1356</v>
      </c>
      <c r="T20" s="41" t="s">
        <v>1357</v>
      </c>
      <c r="U20" s="41" t="s">
        <v>1358</v>
      </c>
      <c r="V20" s="41" t="s">
        <v>1359</v>
      </c>
      <c r="W20" s="41" t="s">
        <v>1360</v>
      </c>
      <c r="X20" s="41" t="s">
        <v>1361</v>
      </c>
      <c r="Y20" s="41" t="s">
        <v>1362</v>
      </c>
      <c r="Z20" s="375" t="s">
        <v>1363</v>
      </c>
      <c r="AA20" s="374"/>
      <c r="AB20" s="384"/>
      <c r="HV20" s="2"/>
    </row>
    <row r="21" spans="1:230" ht="22.5" x14ac:dyDescent="0.25">
      <c r="A21" s="273" t="s">
        <v>984</v>
      </c>
      <c r="B21" s="40" t="s">
        <v>978</v>
      </c>
      <c r="C21" s="40" t="s">
        <v>20</v>
      </c>
      <c r="D21" s="40" t="s">
        <v>424</v>
      </c>
      <c r="E21" s="73">
        <v>1</v>
      </c>
      <c r="F21" s="40" t="s">
        <v>13</v>
      </c>
      <c r="G21" s="40" t="s">
        <v>1241</v>
      </c>
      <c r="H21" s="73">
        <v>82600007</v>
      </c>
      <c r="I21" s="73">
        <v>2018</v>
      </c>
      <c r="J21" s="40"/>
      <c r="K21" s="40"/>
      <c r="L21" s="40" t="s">
        <v>17</v>
      </c>
      <c r="M21" s="73">
        <v>2.8</v>
      </c>
      <c r="N21" s="73">
        <v>2088</v>
      </c>
      <c r="O21" s="205">
        <f t="shared" si="0"/>
        <v>5.8464</v>
      </c>
      <c r="P21" s="40" t="s">
        <v>53</v>
      </c>
      <c r="Q21" s="40" t="s">
        <v>1246</v>
      </c>
      <c r="R21" s="371" t="s">
        <v>25</v>
      </c>
      <c r="S21" s="374" t="s">
        <v>1356</v>
      </c>
      <c r="T21" s="41" t="s">
        <v>1357</v>
      </c>
      <c r="U21" s="41" t="s">
        <v>1358</v>
      </c>
      <c r="V21" s="41" t="s">
        <v>1359</v>
      </c>
      <c r="W21" s="41" t="s">
        <v>1360</v>
      </c>
      <c r="X21" s="41" t="s">
        <v>1361</v>
      </c>
      <c r="Y21" s="41" t="s">
        <v>1362</v>
      </c>
      <c r="Z21" s="375" t="s">
        <v>1363</v>
      </c>
      <c r="AA21" s="378" t="s">
        <v>1243</v>
      </c>
      <c r="AB21" s="476" t="s">
        <v>1368</v>
      </c>
      <c r="HV21" s="2"/>
    </row>
    <row r="22" spans="1:230" ht="33.75" x14ac:dyDescent="0.25">
      <c r="A22" s="273" t="s">
        <v>985</v>
      </c>
      <c r="B22" s="40" t="s">
        <v>978</v>
      </c>
      <c r="C22" s="40" t="s">
        <v>20</v>
      </c>
      <c r="D22" s="40" t="s">
        <v>422</v>
      </c>
      <c r="E22" s="73">
        <v>1</v>
      </c>
      <c r="F22" s="40" t="s">
        <v>13</v>
      </c>
      <c r="G22" s="40" t="s">
        <v>464</v>
      </c>
      <c r="H22" s="41" t="s">
        <v>28</v>
      </c>
      <c r="I22" s="73">
        <v>2010</v>
      </c>
      <c r="J22" s="40"/>
      <c r="K22" s="40"/>
      <c r="L22" s="40" t="s">
        <v>17</v>
      </c>
      <c r="M22" s="73">
        <v>2.8</v>
      </c>
      <c r="N22" s="73">
        <v>2088</v>
      </c>
      <c r="O22" s="205">
        <f t="shared" si="0"/>
        <v>5.8464</v>
      </c>
      <c r="P22" s="40" t="s">
        <v>53</v>
      </c>
      <c r="Q22" s="40" t="s">
        <v>423</v>
      </c>
      <c r="R22" s="371" t="s">
        <v>25</v>
      </c>
      <c r="S22" s="374" t="s">
        <v>1356</v>
      </c>
      <c r="T22" s="41" t="s">
        <v>1357</v>
      </c>
      <c r="U22" s="41" t="s">
        <v>1358</v>
      </c>
      <c r="V22" s="41" t="s">
        <v>1359</v>
      </c>
      <c r="W22" s="41" t="s">
        <v>1360</v>
      </c>
      <c r="X22" s="41" t="s">
        <v>1361</v>
      </c>
      <c r="Y22" s="41" t="s">
        <v>1362</v>
      </c>
      <c r="Z22" s="375" t="s">
        <v>1363</v>
      </c>
      <c r="AA22" s="374"/>
      <c r="AB22" s="384"/>
      <c r="HV22" s="2"/>
    </row>
    <row r="23" spans="1:230" ht="22.5" x14ac:dyDescent="0.25">
      <c r="A23" s="273" t="s">
        <v>986</v>
      </c>
      <c r="B23" s="40" t="s">
        <v>978</v>
      </c>
      <c r="C23" s="40" t="s">
        <v>20</v>
      </c>
      <c r="D23" s="40" t="s">
        <v>421</v>
      </c>
      <c r="E23" s="73">
        <v>1</v>
      </c>
      <c r="F23" s="40" t="s">
        <v>13</v>
      </c>
      <c r="G23" s="40" t="s">
        <v>1241</v>
      </c>
      <c r="H23" s="41" t="s">
        <v>1244</v>
      </c>
      <c r="I23" s="73">
        <v>2018</v>
      </c>
      <c r="J23" s="40"/>
      <c r="K23" s="40"/>
      <c r="L23" s="40" t="s">
        <v>17</v>
      </c>
      <c r="M23" s="73">
        <v>2.8</v>
      </c>
      <c r="N23" s="73">
        <v>2088</v>
      </c>
      <c r="O23" s="205">
        <f t="shared" si="0"/>
        <v>5.8464</v>
      </c>
      <c r="P23" s="40" t="s">
        <v>53</v>
      </c>
      <c r="Q23" s="40" t="s">
        <v>1247</v>
      </c>
      <c r="R23" s="371" t="s">
        <v>25</v>
      </c>
      <c r="S23" s="374" t="s">
        <v>1356</v>
      </c>
      <c r="T23" s="41" t="s">
        <v>1357</v>
      </c>
      <c r="U23" s="41" t="s">
        <v>1358</v>
      </c>
      <c r="V23" s="41" t="s">
        <v>1359</v>
      </c>
      <c r="W23" s="41" t="s">
        <v>1360</v>
      </c>
      <c r="X23" s="41" t="s">
        <v>1361</v>
      </c>
      <c r="Y23" s="41" t="s">
        <v>1362</v>
      </c>
      <c r="Z23" s="375" t="s">
        <v>1363</v>
      </c>
      <c r="AA23" s="378" t="s">
        <v>1243</v>
      </c>
      <c r="AB23" s="476" t="s">
        <v>1368</v>
      </c>
      <c r="HV23" s="2"/>
    </row>
    <row r="24" spans="1:230" ht="22.5" x14ac:dyDescent="0.25">
      <c r="A24" s="273" t="s">
        <v>987</v>
      </c>
      <c r="B24" s="40" t="s">
        <v>978</v>
      </c>
      <c r="C24" s="40" t="s">
        <v>20</v>
      </c>
      <c r="D24" s="40" t="s">
        <v>420</v>
      </c>
      <c r="E24" s="73">
        <v>1</v>
      </c>
      <c r="F24" s="40" t="s">
        <v>13</v>
      </c>
      <c r="G24" s="40" t="s">
        <v>1304</v>
      </c>
      <c r="H24" s="41" t="s">
        <v>1305</v>
      </c>
      <c r="I24" s="73">
        <v>2020</v>
      </c>
      <c r="J24" s="40"/>
      <c r="K24" s="40"/>
      <c r="L24" s="40" t="s">
        <v>17</v>
      </c>
      <c r="M24" s="73">
        <v>2.8</v>
      </c>
      <c r="N24" s="73">
        <v>2088</v>
      </c>
      <c r="O24" s="205">
        <f t="shared" si="0"/>
        <v>5.8464</v>
      </c>
      <c r="P24" s="40" t="s">
        <v>53</v>
      </c>
      <c r="Q24" s="40" t="s">
        <v>1306</v>
      </c>
      <c r="R24" s="371" t="s">
        <v>25</v>
      </c>
      <c r="S24" s="374" t="s">
        <v>1356</v>
      </c>
      <c r="T24" s="41" t="s">
        <v>1357</v>
      </c>
      <c r="U24" s="41" t="s">
        <v>1358</v>
      </c>
      <c r="V24" s="41" t="s">
        <v>1359</v>
      </c>
      <c r="W24" s="41" t="s">
        <v>1360</v>
      </c>
      <c r="X24" s="41" t="s">
        <v>1361</v>
      </c>
      <c r="Y24" s="41" t="s">
        <v>1362</v>
      </c>
      <c r="Z24" s="375" t="s">
        <v>1363</v>
      </c>
      <c r="AA24" s="378" t="s">
        <v>1307</v>
      </c>
      <c r="AB24" s="476" t="s">
        <v>1368</v>
      </c>
    </row>
    <row r="25" spans="1:230" ht="22.5" x14ac:dyDescent="0.25">
      <c r="A25" s="273" t="s">
        <v>1088</v>
      </c>
      <c r="B25" s="40" t="s">
        <v>978</v>
      </c>
      <c r="C25" s="40" t="s">
        <v>20</v>
      </c>
      <c r="D25" s="40" t="s">
        <v>1308</v>
      </c>
      <c r="E25" s="73">
        <v>1</v>
      </c>
      <c r="F25" s="40" t="s">
        <v>13</v>
      </c>
      <c r="G25" s="40" t="s">
        <v>1304</v>
      </c>
      <c r="H25" s="41" t="s">
        <v>1309</v>
      </c>
      <c r="I25" s="73">
        <v>2020</v>
      </c>
      <c r="J25" s="40"/>
      <c r="K25" s="40"/>
      <c r="L25" s="40" t="s">
        <v>17</v>
      </c>
      <c r="M25" s="73">
        <v>2.8</v>
      </c>
      <c r="N25" s="73">
        <v>2088</v>
      </c>
      <c r="O25" s="205">
        <f t="shared" si="0"/>
        <v>5.8464</v>
      </c>
      <c r="P25" s="40" t="s">
        <v>53</v>
      </c>
      <c r="Q25" s="40" t="s">
        <v>1310</v>
      </c>
      <c r="R25" s="371" t="s">
        <v>25</v>
      </c>
      <c r="S25" s="374" t="s">
        <v>1356</v>
      </c>
      <c r="T25" s="41" t="s">
        <v>1357</v>
      </c>
      <c r="U25" s="41" t="s">
        <v>1358</v>
      </c>
      <c r="V25" s="41" t="s">
        <v>1359</v>
      </c>
      <c r="W25" s="41" t="s">
        <v>1360</v>
      </c>
      <c r="X25" s="41" t="s">
        <v>1361</v>
      </c>
      <c r="Y25" s="41" t="s">
        <v>1362</v>
      </c>
      <c r="Z25" s="375" t="s">
        <v>1363</v>
      </c>
      <c r="AA25" s="378" t="s">
        <v>1307</v>
      </c>
      <c r="AB25" s="476" t="s">
        <v>1368</v>
      </c>
    </row>
    <row r="26" spans="1:230" ht="22.5" x14ac:dyDescent="0.25">
      <c r="A26" s="273" t="s">
        <v>988</v>
      </c>
      <c r="B26" s="40" t="s">
        <v>978</v>
      </c>
      <c r="C26" s="40" t="s">
        <v>20</v>
      </c>
      <c r="D26" s="40" t="s">
        <v>419</v>
      </c>
      <c r="E26" s="73">
        <v>1</v>
      </c>
      <c r="F26" s="40" t="s">
        <v>13</v>
      </c>
      <c r="G26" s="40" t="s">
        <v>1060</v>
      </c>
      <c r="H26" s="41" t="s">
        <v>1061</v>
      </c>
      <c r="I26" s="73">
        <v>2017</v>
      </c>
      <c r="J26" s="40"/>
      <c r="K26" s="40"/>
      <c r="L26" s="40" t="s">
        <v>17</v>
      </c>
      <c r="M26" s="73">
        <v>2.8</v>
      </c>
      <c r="N26" s="73">
        <v>2088</v>
      </c>
      <c r="O26" s="205">
        <f>M26*N26/1000</f>
        <v>5.8464</v>
      </c>
      <c r="P26" s="40" t="s">
        <v>53</v>
      </c>
      <c r="Q26" s="40" t="s">
        <v>1062</v>
      </c>
      <c r="R26" s="371" t="s">
        <v>25</v>
      </c>
      <c r="S26" s="374" t="s">
        <v>1356</v>
      </c>
      <c r="T26" s="41" t="s">
        <v>1357</v>
      </c>
      <c r="U26" s="41" t="s">
        <v>1358</v>
      </c>
      <c r="V26" s="41" t="s">
        <v>1359</v>
      </c>
      <c r="W26" s="41" t="s">
        <v>1360</v>
      </c>
      <c r="X26" s="41" t="s">
        <v>1361</v>
      </c>
      <c r="Y26" s="41" t="s">
        <v>1362</v>
      </c>
      <c r="Z26" s="375" t="s">
        <v>1363</v>
      </c>
      <c r="AA26" s="383"/>
      <c r="AB26" s="384"/>
      <c r="HV26" s="2"/>
    </row>
    <row r="27" spans="1:230" ht="22.5" x14ac:dyDescent="0.25">
      <c r="A27" s="273" t="s">
        <v>989</v>
      </c>
      <c r="B27" s="40" t="s">
        <v>376</v>
      </c>
      <c r="C27" s="40" t="s">
        <v>31</v>
      </c>
      <c r="D27" s="40" t="s">
        <v>832</v>
      </c>
      <c r="E27" s="73">
        <v>2</v>
      </c>
      <c r="F27" s="40" t="s">
        <v>13</v>
      </c>
      <c r="G27" s="40" t="s">
        <v>464</v>
      </c>
      <c r="H27" s="41" t="s">
        <v>228</v>
      </c>
      <c r="I27" s="73">
        <v>2010</v>
      </c>
      <c r="J27" s="40"/>
      <c r="K27" s="40"/>
      <c r="L27" s="40" t="s">
        <v>17</v>
      </c>
      <c r="M27" s="73">
        <v>2.95</v>
      </c>
      <c r="N27" s="73">
        <v>2088</v>
      </c>
      <c r="O27" s="205">
        <f>M27*N27/1000</f>
        <v>6.1596000000000002</v>
      </c>
      <c r="P27" s="40" t="s">
        <v>53</v>
      </c>
      <c r="Q27" s="40" t="s">
        <v>415</v>
      </c>
      <c r="R27" s="371" t="s">
        <v>52</v>
      </c>
      <c r="S27" s="374" t="s">
        <v>1293</v>
      </c>
      <c r="T27" s="41" t="s">
        <v>1293</v>
      </c>
      <c r="U27" s="41" t="s">
        <v>1293</v>
      </c>
      <c r="V27" s="41" t="s">
        <v>1293</v>
      </c>
      <c r="W27" s="41" t="s">
        <v>1293</v>
      </c>
      <c r="X27" s="41" t="s">
        <v>1293</v>
      </c>
      <c r="Y27" s="41" t="s">
        <v>1293</v>
      </c>
      <c r="Z27" s="375" t="s">
        <v>1293</v>
      </c>
      <c r="AA27" s="383"/>
      <c r="AB27" s="384"/>
      <c r="HV27" s="2"/>
    </row>
    <row r="28" spans="1:230" ht="45" x14ac:dyDescent="0.25">
      <c r="A28" s="273" t="s">
        <v>1234</v>
      </c>
      <c r="B28" s="40" t="s">
        <v>1232</v>
      </c>
      <c r="C28" s="40" t="s">
        <v>1231</v>
      </c>
      <c r="D28" s="40" t="s">
        <v>1230</v>
      </c>
      <c r="E28" s="73" t="s">
        <v>226</v>
      </c>
      <c r="F28" s="40" t="s">
        <v>13</v>
      </c>
      <c r="G28" s="40" t="s">
        <v>464</v>
      </c>
      <c r="H28" s="41" t="s">
        <v>24</v>
      </c>
      <c r="I28" s="73">
        <v>2010</v>
      </c>
      <c r="J28" s="40"/>
      <c r="K28" s="40"/>
      <c r="L28" s="40" t="s">
        <v>17</v>
      </c>
      <c r="M28" s="73">
        <v>2.8</v>
      </c>
      <c r="N28" s="73">
        <v>2088</v>
      </c>
      <c r="O28" s="205">
        <f t="shared" ref="O28:O31" si="1">M28*N28/1000</f>
        <v>5.8464</v>
      </c>
      <c r="P28" s="40" t="s">
        <v>53</v>
      </c>
      <c r="Q28" s="40" t="s">
        <v>429</v>
      </c>
      <c r="R28" s="371" t="s">
        <v>52</v>
      </c>
      <c r="S28" s="374" t="s">
        <v>226</v>
      </c>
      <c r="T28" s="41" t="s">
        <v>226</v>
      </c>
      <c r="U28" s="41" t="s">
        <v>226</v>
      </c>
      <c r="V28" s="41" t="s">
        <v>1354</v>
      </c>
      <c r="W28" s="41" t="s">
        <v>226</v>
      </c>
      <c r="X28" s="41" t="s">
        <v>226</v>
      </c>
      <c r="Y28" s="41" t="s">
        <v>226</v>
      </c>
      <c r="Z28" s="375" t="s">
        <v>1355</v>
      </c>
      <c r="AA28" s="383"/>
      <c r="AB28" s="384"/>
      <c r="HV28" s="2"/>
    </row>
    <row r="29" spans="1:230" ht="45" x14ac:dyDescent="0.25">
      <c r="A29" s="273" t="s">
        <v>1235</v>
      </c>
      <c r="B29" s="40" t="s">
        <v>1232</v>
      </c>
      <c r="C29" s="40" t="s">
        <v>1231</v>
      </c>
      <c r="D29" s="40" t="s">
        <v>1230</v>
      </c>
      <c r="E29" s="73" t="s">
        <v>226</v>
      </c>
      <c r="F29" s="40" t="s">
        <v>13</v>
      </c>
      <c r="G29" s="40" t="s">
        <v>464</v>
      </c>
      <c r="H29" s="41" t="s">
        <v>27</v>
      </c>
      <c r="I29" s="73">
        <v>2010</v>
      </c>
      <c r="J29" s="40"/>
      <c r="K29" s="40"/>
      <c r="L29" s="40" t="s">
        <v>17</v>
      </c>
      <c r="M29" s="73">
        <v>2.8</v>
      </c>
      <c r="N29" s="73">
        <v>2088</v>
      </c>
      <c r="O29" s="205">
        <f t="shared" si="1"/>
        <v>5.8464</v>
      </c>
      <c r="P29" s="40" t="s">
        <v>53</v>
      </c>
      <c r="Q29" s="40" t="s">
        <v>427</v>
      </c>
      <c r="R29" s="371" t="s">
        <v>52</v>
      </c>
      <c r="S29" s="374" t="s">
        <v>226</v>
      </c>
      <c r="T29" s="41" t="s">
        <v>226</v>
      </c>
      <c r="U29" s="41" t="s">
        <v>226</v>
      </c>
      <c r="V29" s="41" t="s">
        <v>1354</v>
      </c>
      <c r="W29" s="41" t="s">
        <v>226</v>
      </c>
      <c r="X29" s="41" t="s">
        <v>226</v>
      </c>
      <c r="Y29" s="41" t="s">
        <v>226</v>
      </c>
      <c r="Z29" s="375" t="s">
        <v>1355</v>
      </c>
      <c r="AA29" s="383"/>
      <c r="AB29" s="384"/>
      <c r="HV29" s="2"/>
    </row>
    <row r="30" spans="1:230" ht="45" x14ac:dyDescent="0.25">
      <c r="A30" s="273" t="s">
        <v>1236</v>
      </c>
      <c r="B30" s="40" t="s">
        <v>1232</v>
      </c>
      <c r="C30" s="40" t="s">
        <v>1231</v>
      </c>
      <c r="D30" s="40" t="s">
        <v>1230</v>
      </c>
      <c r="E30" s="73" t="s">
        <v>226</v>
      </c>
      <c r="F30" s="40" t="s">
        <v>13</v>
      </c>
      <c r="G30" s="40" t="s">
        <v>464</v>
      </c>
      <c r="H30" s="41" t="s">
        <v>29</v>
      </c>
      <c r="I30" s="73">
        <v>2010</v>
      </c>
      <c r="J30" s="40"/>
      <c r="K30" s="40"/>
      <c r="L30" s="40" t="s">
        <v>17</v>
      </c>
      <c r="M30" s="73">
        <v>2.8</v>
      </c>
      <c r="N30" s="73">
        <v>2088</v>
      </c>
      <c r="O30" s="205">
        <f t="shared" si="1"/>
        <v>5.8464</v>
      </c>
      <c r="P30" s="40"/>
      <c r="Q30" s="40" t="s">
        <v>418</v>
      </c>
      <c r="R30" s="371" t="s">
        <v>52</v>
      </c>
      <c r="S30" s="374" t="s">
        <v>226</v>
      </c>
      <c r="T30" s="41" t="s">
        <v>226</v>
      </c>
      <c r="U30" s="41" t="s">
        <v>226</v>
      </c>
      <c r="V30" s="41" t="s">
        <v>1354</v>
      </c>
      <c r="W30" s="41" t="s">
        <v>226</v>
      </c>
      <c r="X30" s="41" t="s">
        <v>226</v>
      </c>
      <c r="Y30" s="41" t="s">
        <v>226</v>
      </c>
      <c r="Z30" s="375" t="s">
        <v>1355</v>
      </c>
      <c r="AA30" s="383"/>
      <c r="AB30" s="384"/>
      <c r="HV30" s="2"/>
    </row>
    <row r="31" spans="1:230" ht="45" x14ac:dyDescent="0.25">
      <c r="A31" s="273" t="s">
        <v>1380</v>
      </c>
      <c r="B31" s="40" t="s">
        <v>978</v>
      </c>
      <c r="C31" s="40" t="s">
        <v>1231</v>
      </c>
      <c r="D31" s="40" t="s">
        <v>1230</v>
      </c>
      <c r="E31" s="73">
        <v>1</v>
      </c>
      <c r="F31" s="40" t="s">
        <v>13</v>
      </c>
      <c r="G31" s="40" t="s">
        <v>464</v>
      </c>
      <c r="H31" s="41" t="s">
        <v>30</v>
      </c>
      <c r="I31" s="73">
        <v>2010</v>
      </c>
      <c r="J31" s="40"/>
      <c r="K31" s="40"/>
      <c r="L31" s="40" t="s">
        <v>17</v>
      </c>
      <c r="M31" s="73">
        <v>2.8</v>
      </c>
      <c r="N31" s="73">
        <v>2088</v>
      </c>
      <c r="O31" s="205">
        <f t="shared" si="1"/>
        <v>5.8464</v>
      </c>
      <c r="P31" s="40" t="s">
        <v>53</v>
      </c>
      <c r="Q31" s="40" t="s">
        <v>417</v>
      </c>
      <c r="R31" s="371" t="s">
        <v>25</v>
      </c>
      <c r="S31" s="374" t="s">
        <v>226</v>
      </c>
      <c r="T31" s="41" t="s">
        <v>226</v>
      </c>
      <c r="U31" s="41" t="s">
        <v>226</v>
      </c>
      <c r="V31" s="41" t="s">
        <v>1354</v>
      </c>
      <c r="W31" s="41" t="s">
        <v>226</v>
      </c>
      <c r="X31" s="41" t="s">
        <v>226</v>
      </c>
      <c r="Y31" s="41" t="s">
        <v>226</v>
      </c>
      <c r="Z31" s="375" t="s">
        <v>1355</v>
      </c>
      <c r="AA31" s="383"/>
      <c r="AB31" s="384"/>
      <c r="HV31" s="2"/>
    </row>
    <row r="32" spans="1:230" ht="15.75" x14ac:dyDescent="0.25">
      <c r="A32" s="274" t="s">
        <v>849</v>
      </c>
      <c r="B32" s="3" t="s">
        <v>978</v>
      </c>
      <c r="C32" s="3" t="s">
        <v>12</v>
      </c>
      <c r="D32" s="3" t="s">
        <v>229</v>
      </c>
      <c r="E32" s="245">
        <v>1</v>
      </c>
      <c r="F32" s="3" t="s">
        <v>13</v>
      </c>
      <c r="G32" s="3" t="s">
        <v>14</v>
      </c>
      <c r="H32" s="26" t="s">
        <v>15</v>
      </c>
      <c r="I32" s="245"/>
      <c r="J32" s="3" t="s">
        <v>16</v>
      </c>
      <c r="K32" s="3"/>
      <c r="L32" s="3" t="s">
        <v>17</v>
      </c>
      <c r="M32" s="348">
        <v>1.5</v>
      </c>
      <c r="N32" s="348">
        <v>2088</v>
      </c>
      <c r="O32" s="348">
        <f>M32*N32/1000</f>
        <v>3.1320000000000001</v>
      </c>
      <c r="P32" s="3" t="s">
        <v>19</v>
      </c>
      <c r="Q32" s="3"/>
      <c r="R32" s="54" t="s">
        <v>52</v>
      </c>
      <c r="S32" s="76" t="s">
        <v>226</v>
      </c>
      <c r="T32" s="26" t="s">
        <v>226</v>
      </c>
      <c r="U32" s="26" t="s">
        <v>226</v>
      </c>
      <c r="V32" s="26" t="s">
        <v>1354</v>
      </c>
      <c r="W32" s="26" t="s">
        <v>226</v>
      </c>
      <c r="X32" s="26" t="s">
        <v>226</v>
      </c>
      <c r="Y32" s="26" t="s">
        <v>226</v>
      </c>
      <c r="Z32" s="55" t="s">
        <v>1355</v>
      </c>
      <c r="AA32" s="381"/>
      <c r="AB32" s="382"/>
      <c r="HV32" s="2"/>
    </row>
    <row r="33" spans="1:230" ht="22.5" x14ac:dyDescent="0.25">
      <c r="A33" s="274" t="s">
        <v>850</v>
      </c>
      <c r="B33" s="3" t="s">
        <v>978</v>
      </c>
      <c r="C33" s="3" t="s">
        <v>12</v>
      </c>
      <c r="D33" s="3" t="s">
        <v>230</v>
      </c>
      <c r="E33" s="245">
        <v>1</v>
      </c>
      <c r="F33" s="3" t="s">
        <v>13</v>
      </c>
      <c r="G33" s="3" t="s">
        <v>231</v>
      </c>
      <c r="H33" s="26" t="s">
        <v>232</v>
      </c>
      <c r="I33" s="245"/>
      <c r="J33" s="3" t="s">
        <v>16</v>
      </c>
      <c r="K33" s="3"/>
      <c r="L33" s="3" t="s">
        <v>17</v>
      </c>
      <c r="M33" s="348">
        <v>1.5</v>
      </c>
      <c r="N33" s="348">
        <v>2088</v>
      </c>
      <c r="O33" s="348">
        <f t="shared" ref="O33:O42" si="2">M33*N33/1000</f>
        <v>3.1320000000000001</v>
      </c>
      <c r="P33" s="3" t="s">
        <v>19</v>
      </c>
      <c r="Q33" s="3"/>
      <c r="R33" s="54" t="s">
        <v>52</v>
      </c>
      <c r="S33" s="76" t="s">
        <v>226</v>
      </c>
      <c r="T33" s="26" t="s">
        <v>226</v>
      </c>
      <c r="U33" s="26" t="s">
        <v>226</v>
      </c>
      <c r="V33" s="26" t="s">
        <v>1354</v>
      </c>
      <c r="W33" s="26" t="s">
        <v>226</v>
      </c>
      <c r="X33" s="26" t="s">
        <v>226</v>
      </c>
      <c r="Y33" s="26" t="s">
        <v>226</v>
      </c>
      <c r="Z33" s="55" t="s">
        <v>1355</v>
      </c>
      <c r="AA33" s="381"/>
      <c r="AB33" s="382"/>
      <c r="HV33" s="2"/>
    </row>
    <row r="34" spans="1:230" ht="22.5" x14ac:dyDescent="0.25">
      <c r="A34" s="274" t="s">
        <v>851</v>
      </c>
      <c r="B34" s="3" t="s">
        <v>978</v>
      </c>
      <c r="C34" s="3" t="s">
        <v>31</v>
      </c>
      <c r="D34" s="3" t="s">
        <v>833</v>
      </c>
      <c r="E34" s="245">
        <v>1</v>
      </c>
      <c r="F34" s="3" t="s">
        <v>13</v>
      </c>
      <c r="G34" s="3" t="s">
        <v>623</v>
      </c>
      <c r="H34" s="26" t="s">
        <v>236</v>
      </c>
      <c r="I34" s="245">
        <v>2010</v>
      </c>
      <c r="J34" s="3" t="s">
        <v>34</v>
      </c>
      <c r="K34" s="3"/>
      <c r="L34" s="3" t="s">
        <v>17</v>
      </c>
      <c r="M34" s="348">
        <v>1.73</v>
      </c>
      <c r="N34" s="348">
        <v>2088</v>
      </c>
      <c r="O34" s="348">
        <f t="shared" si="2"/>
        <v>3.6122399999999999</v>
      </c>
      <c r="P34" s="3" t="s">
        <v>19</v>
      </c>
      <c r="Q34" s="3"/>
      <c r="R34" s="54" t="s">
        <v>52</v>
      </c>
      <c r="S34" s="76" t="s">
        <v>226</v>
      </c>
      <c r="T34" s="26" t="s">
        <v>226</v>
      </c>
      <c r="U34" s="26" t="s">
        <v>226</v>
      </c>
      <c r="V34" s="26" t="s">
        <v>1354</v>
      </c>
      <c r="W34" s="26" t="s">
        <v>226</v>
      </c>
      <c r="X34" s="26" t="s">
        <v>226</v>
      </c>
      <c r="Y34" s="26" t="s">
        <v>226</v>
      </c>
      <c r="Z34" s="55" t="s">
        <v>1355</v>
      </c>
      <c r="AA34" s="381"/>
      <c r="AB34" s="382"/>
      <c r="HV34" s="2"/>
    </row>
    <row r="35" spans="1:230" ht="22.5" x14ac:dyDescent="0.25">
      <c r="A35" s="274" t="s">
        <v>852</v>
      </c>
      <c r="B35" s="3" t="s">
        <v>978</v>
      </c>
      <c r="C35" s="3" t="s">
        <v>31</v>
      </c>
      <c r="D35" s="3" t="s">
        <v>834</v>
      </c>
      <c r="E35" s="245">
        <v>1</v>
      </c>
      <c r="F35" s="3" t="s">
        <v>13</v>
      </c>
      <c r="G35" s="3" t="s">
        <v>623</v>
      </c>
      <c r="H35" s="26" t="s">
        <v>237</v>
      </c>
      <c r="I35" s="245">
        <v>2010</v>
      </c>
      <c r="J35" s="3" t="s">
        <v>34</v>
      </c>
      <c r="K35" s="3"/>
      <c r="L35" s="3" t="s">
        <v>17</v>
      </c>
      <c r="M35" s="348">
        <v>1.62</v>
      </c>
      <c r="N35" s="348">
        <v>2088</v>
      </c>
      <c r="O35" s="348">
        <f t="shared" si="2"/>
        <v>3.3825600000000002</v>
      </c>
      <c r="P35" s="3" t="s">
        <v>19</v>
      </c>
      <c r="Q35" s="3"/>
      <c r="R35" s="54" t="s">
        <v>52</v>
      </c>
      <c r="S35" s="76" t="s">
        <v>226</v>
      </c>
      <c r="T35" s="26" t="s">
        <v>226</v>
      </c>
      <c r="U35" s="26" t="s">
        <v>226</v>
      </c>
      <c r="V35" s="26" t="s">
        <v>1354</v>
      </c>
      <c r="W35" s="26" t="s">
        <v>226</v>
      </c>
      <c r="X35" s="26" t="s">
        <v>226</v>
      </c>
      <c r="Y35" s="26" t="s">
        <v>226</v>
      </c>
      <c r="Z35" s="55" t="s">
        <v>1355</v>
      </c>
      <c r="AA35" s="381"/>
      <c r="AB35" s="382"/>
      <c r="HV35" s="2"/>
    </row>
    <row r="36" spans="1:230" ht="22.5" x14ac:dyDescent="0.25">
      <c r="A36" s="274" t="s">
        <v>853</v>
      </c>
      <c r="B36" s="3" t="s">
        <v>978</v>
      </c>
      <c r="C36" s="3" t="s">
        <v>31</v>
      </c>
      <c r="D36" s="3" t="s">
        <v>835</v>
      </c>
      <c r="E36" s="245">
        <v>1</v>
      </c>
      <c r="F36" s="3" t="s">
        <v>13</v>
      </c>
      <c r="G36" s="3" t="s">
        <v>623</v>
      </c>
      <c r="H36" s="26" t="s">
        <v>238</v>
      </c>
      <c r="I36" s="245">
        <v>2010</v>
      </c>
      <c r="J36" s="22" t="s">
        <v>34</v>
      </c>
      <c r="K36" s="22"/>
      <c r="L36" s="3" t="s">
        <v>17</v>
      </c>
      <c r="M36" s="348">
        <v>1.4</v>
      </c>
      <c r="N36" s="348">
        <v>2088</v>
      </c>
      <c r="O36" s="348">
        <f t="shared" si="2"/>
        <v>2.9232</v>
      </c>
      <c r="P36" s="3" t="s">
        <v>19</v>
      </c>
      <c r="Q36" s="3"/>
      <c r="R36" s="54" t="s">
        <v>52</v>
      </c>
      <c r="S36" s="76" t="s">
        <v>226</v>
      </c>
      <c r="T36" s="26" t="s">
        <v>226</v>
      </c>
      <c r="U36" s="26" t="s">
        <v>226</v>
      </c>
      <c r="V36" s="26" t="s">
        <v>1354</v>
      </c>
      <c r="W36" s="26" t="s">
        <v>226</v>
      </c>
      <c r="X36" s="26" t="s">
        <v>226</v>
      </c>
      <c r="Y36" s="26" t="s">
        <v>226</v>
      </c>
      <c r="Z36" s="55" t="s">
        <v>1355</v>
      </c>
      <c r="AA36" s="381"/>
      <c r="AB36" s="382"/>
      <c r="HV36" s="2"/>
    </row>
    <row r="37" spans="1:230" ht="22.5" x14ac:dyDescent="0.25">
      <c r="A37" s="274" t="s">
        <v>854</v>
      </c>
      <c r="B37" s="3" t="s">
        <v>978</v>
      </c>
      <c r="C37" s="3" t="s">
        <v>31</v>
      </c>
      <c r="D37" s="3" t="s">
        <v>836</v>
      </c>
      <c r="E37" s="245">
        <v>1</v>
      </c>
      <c r="F37" s="3" t="s">
        <v>13</v>
      </c>
      <c r="G37" s="3" t="s">
        <v>623</v>
      </c>
      <c r="H37" s="26" t="s">
        <v>239</v>
      </c>
      <c r="I37" s="245">
        <v>2010</v>
      </c>
      <c r="J37" s="3" t="s">
        <v>34</v>
      </c>
      <c r="K37" s="3"/>
      <c r="L37" s="3" t="s">
        <v>17</v>
      </c>
      <c r="M37" s="348">
        <v>1.65</v>
      </c>
      <c r="N37" s="348">
        <v>2088</v>
      </c>
      <c r="O37" s="348">
        <f t="shared" si="2"/>
        <v>3.4451999999999998</v>
      </c>
      <c r="P37" s="3" t="s">
        <v>19</v>
      </c>
      <c r="Q37" s="3"/>
      <c r="R37" s="54" t="s">
        <v>52</v>
      </c>
      <c r="S37" s="76" t="s">
        <v>226</v>
      </c>
      <c r="T37" s="26" t="s">
        <v>226</v>
      </c>
      <c r="U37" s="26" t="s">
        <v>226</v>
      </c>
      <c r="V37" s="26" t="s">
        <v>1354</v>
      </c>
      <c r="W37" s="26" t="s">
        <v>226</v>
      </c>
      <c r="X37" s="26" t="s">
        <v>226</v>
      </c>
      <c r="Y37" s="26" t="s">
        <v>226</v>
      </c>
      <c r="Z37" s="55" t="s">
        <v>1355</v>
      </c>
      <c r="AA37" s="381"/>
      <c r="AB37" s="382"/>
      <c r="HV37" s="2"/>
    </row>
    <row r="38" spans="1:230" ht="22.5" x14ac:dyDescent="0.25">
      <c r="A38" s="274" t="s">
        <v>855</v>
      </c>
      <c r="B38" s="3" t="s">
        <v>978</v>
      </c>
      <c r="C38" s="3" t="s">
        <v>31</v>
      </c>
      <c r="D38" s="3" t="s">
        <v>463</v>
      </c>
      <c r="E38" s="245">
        <v>1</v>
      </c>
      <c r="F38" s="3" t="s">
        <v>13</v>
      </c>
      <c r="G38" s="3" t="s">
        <v>623</v>
      </c>
      <c r="H38" s="26" t="s">
        <v>240</v>
      </c>
      <c r="I38" s="245">
        <v>2010</v>
      </c>
      <c r="J38" s="3" t="s">
        <v>34</v>
      </c>
      <c r="K38" s="3"/>
      <c r="L38" s="3" t="s">
        <v>17</v>
      </c>
      <c r="M38" s="348">
        <v>1.62</v>
      </c>
      <c r="N38" s="348">
        <v>2088</v>
      </c>
      <c r="O38" s="348">
        <f t="shared" si="2"/>
        <v>3.3825600000000002</v>
      </c>
      <c r="P38" s="3" t="s">
        <v>19</v>
      </c>
      <c r="Q38" s="3"/>
      <c r="R38" s="54" t="s">
        <v>52</v>
      </c>
      <c r="S38" s="76" t="s">
        <v>226</v>
      </c>
      <c r="T38" s="26" t="s">
        <v>226</v>
      </c>
      <c r="U38" s="26" t="s">
        <v>226</v>
      </c>
      <c r="V38" s="26" t="s">
        <v>1354</v>
      </c>
      <c r="W38" s="26" t="s">
        <v>226</v>
      </c>
      <c r="X38" s="26" t="s">
        <v>226</v>
      </c>
      <c r="Y38" s="26" t="s">
        <v>226</v>
      </c>
      <c r="Z38" s="55" t="s">
        <v>1355</v>
      </c>
      <c r="AA38" s="381"/>
      <c r="AB38" s="382"/>
      <c r="HV38" s="2"/>
    </row>
    <row r="39" spans="1:230" ht="22.5" customHeight="1" x14ac:dyDescent="0.25">
      <c r="A39" s="274" t="s">
        <v>856</v>
      </c>
      <c r="B39" s="3" t="s">
        <v>978</v>
      </c>
      <c r="C39" s="3" t="s">
        <v>32</v>
      </c>
      <c r="D39" s="3" t="s">
        <v>837</v>
      </c>
      <c r="E39" s="245">
        <v>1</v>
      </c>
      <c r="F39" s="3" t="s">
        <v>13</v>
      </c>
      <c r="G39" s="3" t="s">
        <v>623</v>
      </c>
      <c r="H39" s="26" t="s">
        <v>33</v>
      </c>
      <c r="I39" s="245">
        <v>2010</v>
      </c>
      <c r="J39" s="3" t="s">
        <v>34</v>
      </c>
      <c r="K39" s="3"/>
      <c r="L39" s="3" t="s">
        <v>17</v>
      </c>
      <c r="M39" s="348">
        <v>1.4</v>
      </c>
      <c r="N39" s="348">
        <v>2088</v>
      </c>
      <c r="O39" s="348">
        <f t="shared" si="2"/>
        <v>2.9232</v>
      </c>
      <c r="P39" s="3" t="s">
        <v>19</v>
      </c>
      <c r="Q39" s="3"/>
      <c r="R39" s="54" t="s">
        <v>52</v>
      </c>
      <c r="S39" s="76" t="s">
        <v>226</v>
      </c>
      <c r="T39" s="26" t="s">
        <v>226</v>
      </c>
      <c r="U39" s="26" t="s">
        <v>226</v>
      </c>
      <c r="V39" s="26" t="s">
        <v>1354</v>
      </c>
      <c r="W39" s="26" t="s">
        <v>226</v>
      </c>
      <c r="X39" s="26" t="s">
        <v>226</v>
      </c>
      <c r="Y39" s="26" t="s">
        <v>226</v>
      </c>
      <c r="Z39" s="55" t="s">
        <v>1355</v>
      </c>
      <c r="AA39" s="381"/>
      <c r="AB39" s="382"/>
      <c r="HV39" s="2"/>
    </row>
    <row r="40" spans="1:230" ht="22.5" customHeight="1" x14ac:dyDescent="0.25">
      <c r="A40" s="274" t="s">
        <v>857</v>
      </c>
      <c r="B40" s="3" t="s">
        <v>376</v>
      </c>
      <c r="C40" s="3" t="s">
        <v>35</v>
      </c>
      <c r="D40" s="3" t="s">
        <v>36</v>
      </c>
      <c r="E40" s="245">
        <v>2</v>
      </c>
      <c r="F40" s="3" t="s">
        <v>13</v>
      </c>
      <c r="G40" s="3" t="s">
        <v>241</v>
      </c>
      <c r="H40" s="26" t="s">
        <v>242</v>
      </c>
      <c r="I40" s="245"/>
      <c r="J40" s="3" t="s">
        <v>37</v>
      </c>
      <c r="K40" s="3"/>
      <c r="L40" s="3" t="s">
        <v>17</v>
      </c>
      <c r="M40" s="348">
        <v>1.2</v>
      </c>
      <c r="N40" s="348">
        <v>2088</v>
      </c>
      <c r="O40" s="348">
        <f t="shared" si="2"/>
        <v>2.5055999999999998</v>
      </c>
      <c r="P40" s="3" t="s">
        <v>19</v>
      </c>
      <c r="Q40" s="3"/>
      <c r="R40" s="54" t="s">
        <v>52</v>
      </c>
      <c r="S40" s="76" t="s">
        <v>226</v>
      </c>
      <c r="T40" s="26" t="s">
        <v>226</v>
      </c>
      <c r="U40" s="26" t="s">
        <v>226</v>
      </c>
      <c r="V40" s="26" t="s">
        <v>1354</v>
      </c>
      <c r="W40" s="26" t="s">
        <v>226</v>
      </c>
      <c r="X40" s="26" t="s">
        <v>226</v>
      </c>
      <c r="Y40" s="26" t="s">
        <v>226</v>
      </c>
      <c r="Z40" s="55" t="s">
        <v>1355</v>
      </c>
      <c r="AA40" s="381"/>
      <c r="AB40" s="382"/>
      <c r="HV40" s="2"/>
    </row>
    <row r="41" spans="1:230" ht="22.5" customHeight="1" x14ac:dyDescent="0.25">
      <c r="A41" s="274" t="s">
        <v>858</v>
      </c>
      <c r="B41" s="3" t="s">
        <v>978</v>
      </c>
      <c r="C41" s="3" t="s">
        <v>38</v>
      </c>
      <c r="D41" s="3" t="s">
        <v>838</v>
      </c>
      <c r="E41" s="245">
        <v>1</v>
      </c>
      <c r="F41" s="3" t="s">
        <v>13</v>
      </c>
      <c r="G41" s="3" t="s">
        <v>14</v>
      </c>
      <c r="H41" s="26" t="s">
        <v>39</v>
      </c>
      <c r="I41" s="245"/>
      <c r="J41" s="3" t="s">
        <v>16</v>
      </c>
      <c r="K41" s="3"/>
      <c r="L41" s="3" t="s">
        <v>17</v>
      </c>
      <c r="M41" s="348">
        <v>1.5</v>
      </c>
      <c r="N41" s="348">
        <v>2088</v>
      </c>
      <c r="O41" s="348">
        <f t="shared" si="2"/>
        <v>3.1320000000000001</v>
      </c>
      <c r="P41" s="3" t="s">
        <v>19</v>
      </c>
      <c r="Q41" s="3"/>
      <c r="R41" s="54" t="s">
        <v>52</v>
      </c>
      <c r="S41" s="76" t="s">
        <v>226</v>
      </c>
      <c r="T41" s="26" t="s">
        <v>226</v>
      </c>
      <c r="U41" s="26" t="s">
        <v>226</v>
      </c>
      <c r="V41" s="26" t="s">
        <v>1354</v>
      </c>
      <c r="W41" s="26" t="s">
        <v>226</v>
      </c>
      <c r="X41" s="26" t="s">
        <v>226</v>
      </c>
      <c r="Y41" s="26" t="s">
        <v>226</v>
      </c>
      <c r="Z41" s="55" t="s">
        <v>1355</v>
      </c>
      <c r="AA41" s="381"/>
      <c r="AB41" s="382"/>
      <c r="HV41" s="2"/>
    </row>
    <row r="42" spans="1:230" ht="22.5" x14ac:dyDescent="0.25">
      <c r="A42" s="274" t="s">
        <v>859</v>
      </c>
      <c r="B42" s="3" t="s">
        <v>978</v>
      </c>
      <c r="C42" s="3" t="s">
        <v>40</v>
      </c>
      <c r="D42" s="3" t="s">
        <v>839</v>
      </c>
      <c r="E42" s="245">
        <v>1</v>
      </c>
      <c r="F42" s="3" t="s">
        <v>13</v>
      </c>
      <c r="G42" s="3" t="s">
        <v>41</v>
      </c>
      <c r="H42" s="26" t="s">
        <v>42</v>
      </c>
      <c r="I42" s="245"/>
      <c r="J42" s="3" t="s">
        <v>43</v>
      </c>
      <c r="K42" s="3"/>
      <c r="L42" s="3" t="s">
        <v>17</v>
      </c>
      <c r="M42" s="348">
        <v>1</v>
      </c>
      <c r="N42" s="348">
        <v>2088</v>
      </c>
      <c r="O42" s="348">
        <f t="shared" si="2"/>
        <v>2.0880000000000001</v>
      </c>
      <c r="P42" s="3" t="s">
        <v>19</v>
      </c>
      <c r="Q42" s="3"/>
      <c r="R42" s="54" t="s">
        <v>52</v>
      </c>
      <c r="S42" s="76" t="s">
        <v>226</v>
      </c>
      <c r="T42" s="26" t="s">
        <v>226</v>
      </c>
      <c r="U42" s="26" t="s">
        <v>226</v>
      </c>
      <c r="V42" s="26" t="s">
        <v>1354</v>
      </c>
      <c r="W42" s="26" t="s">
        <v>226</v>
      </c>
      <c r="X42" s="26" t="s">
        <v>226</v>
      </c>
      <c r="Y42" s="26" t="s">
        <v>226</v>
      </c>
      <c r="Z42" s="55" t="s">
        <v>1355</v>
      </c>
      <c r="AA42" s="381"/>
      <c r="AB42" s="382"/>
      <c r="HV42" s="2"/>
    </row>
    <row r="43" spans="1:230" ht="22.5" x14ac:dyDescent="0.25">
      <c r="A43" s="330" t="s">
        <v>990</v>
      </c>
      <c r="B43" s="331" t="s">
        <v>179</v>
      </c>
      <c r="C43" s="331" t="s">
        <v>475</v>
      </c>
      <c r="D43" s="331" t="s">
        <v>437</v>
      </c>
      <c r="E43" s="332" t="s">
        <v>226</v>
      </c>
      <c r="F43" s="331" t="s">
        <v>205</v>
      </c>
      <c r="G43" s="331" t="s">
        <v>324</v>
      </c>
      <c r="H43" s="333"/>
      <c r="I43" s="332">
        <v>2014</v>
      </c>
      <c r="J43" s="331" t="s">
        <v>325</v>
      </c>
      <c r="K43" s="331" t="s">
        <v>126</v>
      </c>
      <c r="L43" s="331" t="s">
        <v>17</v>
      </c>
      <c r="M43" s="332"/>
      <c r="N43" s="332">
        <v>2088</v>
      </c>
      <c r="O43" s="332"/>
      <c r="P43" s="331" t="s">
        <v>19</v>
      </c>
      <c r="Q43" s="331"/>
      <c r="R43" s="372" t="s">
        <v>52</v>
      </c>
      <c r="S43" s="376" t="s">
        <v>226</v>
      </c>
      <c r="T43" s="333" t="s">
        <v>226</v>
      </c>
      <c r="U43" s="333" t="s">
        <v>226</v>
      </c>
      <c r="V43" s="333" t="s">
        <v>1354</v>
      </c>
      <c r="W43" s="333" t="s">
        <v>226</v>
      </c>
      <c r="X43" s="333" t="s">
        <v>226</v>
      </c>
      <c r="Y43" s="333" t="s">
        <v>226</v>
      </c>
      <c r="Z43" s="521" t="s">
        <v>1355</v>
      </c>
      <c r="AA43" s="386"/>
      <c r="AB43" s="387"/>
    </row>
    <row r="44" spans="1:230" ht="22.5" x14ac:dyDescent="0.25">
      <c r="A44" s="330" t="s">
        <v>991</v>
      </c>
      <c r="B44" s="331" t="s">
        <v>179</v>
      </c>
      <c r="C44" s="331" t="s">
        <v>475</v>
      </c>
      <c r="D44" s="331" t="s">
        <v>437</v>
      </c>
      <c r="E44" s="332" t="s">
        <v>226</v>
      </c>
      <c r="F44" s="331" t="s">
        <v>352</v>
      </c>
      <c r="G44" s="331" t="s">
        <v>353</v>
      </c>
      <c r="H44" s="333"/>
      <c r="I44" s="332">
        <v>2015</v>
      </c>
      <c r="J44" s="331"/>
      <c r="K44" s="331" t="s">
        <v>126</v>
      </c>
      <c r="L44" s="331" t="s">
        <v>17</v>
      </c>
      <c r="M44" s="332"/>
      <c r="N44" s="332">
        <v>2088</v>
      </c>
      <c r="O44" s="332"/>
      <c r="P44" s="331" t="s">
        <v>19</v>
      </c>
      <c r="Q44" s="331"/>
      <c r="R44" s="372" t="s">
        <v>52</v>
      </c>
      <c r="S44" s="376" t="s">
        <v>226</v>
      </c>
      <c r="T44" s="333" t="s">
        <v>226</v>
      </c>
      <c r="U44" s="333" t="s">
        <v>226</v>
      </c>
      <c r="V44" s="333" t="s">
        <v>1354</v>
      </c>
      <c r="W44" s="333" t="s">
        <v>226</v>
      </c>
      <c r="X44" s="333" t="s">
        <v>226</v>
      </c>
      <c r="Y44" s="333" t="s">
        <v>226</v>
      </c>
      <c r="Z44" s="521" t="s">
        <v>1355</v>
      </c>
      <c r="AA44" s="386"/>
      <c r="AB44" s="387"/>
    </row>
    <row r="45" spans="1:230" ht="22.5" x14ac:dyDescent="0.25">
      <c r="A45" s="330" t="s">
        <v>993</v>
      </c>
      <c r="B45" s="331" t="s">
        <v>179</v>
      </c>
      <c r="C45" s="331" t="s">
        <v>193</v>
      </c>
      <c r="D45" s="331" t="s">
        <v>437</v>
      </c>
      <c r="E45" s="332" t="s">
        <v>226</v>
      </c>
      <c r="F45" s="331" t="s">
        <v>84</v>
      </c>
      <c r="G45" s="331" t="s">
        <v>477</v>
      </c>
      <c r="H45" s="333"/>
      <c r="I45" s="332"/>
      <c r="J45" s="331"/>
      <c r="K45" s="331"/>
      <c r="L45" s="331"/>
      <c r="M45" s="332"/>
      <c r="N45" s="332"/>
      <c r="O45" s="332"/>
      <c r="P45" s="331" t="s">
        <v>19</v>
      </c>
      <c r="Q45" s="331"/>
      <c r="R45" s="372" t="s">
        <v>52</v>
      </c>
      <c r="S45" s="376" t="s">
        <v>226</v>
      </c>
      <c r="T45" s="333" t="s">
        <v>226</v>
      </c>
      <c r="U45" s="333" t="s">
        <v>226</v>
      </c>
      <c r="V45" s="333" t="s">
        <v>1354</v>
      </c>
      <c r="W45" s="333" t="s">
        <v>226</v>
      </c>
      <c r="X45" s="333" t="s">
        <v>226</v>
      </c>
      <c r="Y45" s="333" t="s">
        <v>226</v>
      </c>
      <c r="Z45" s="521" t="s">
        <v>1355</v>
      </c>
      <c r="AA45" s="386"/>
      <c r="AB45" s="387"/>
    </row>
    <row r="46" spans="1:230" ht="22.5" x14ac:dyDescent="0.25">
      <c r="A46" s="330" t="s">
        <v>994</v>
      </c>
      <c r="B46" s="331" t="s">
        <v>179</v>
      </c>
      <c r="C46" s="331" t="s">
        <v>193</v>
      </c>
      <c r="D46" s="331" t="s">
        <v>437</v>
      </c>
      <c r="E46" s="332" t="s">
        <v>226</v>
      </c>
      <c r="F46" s="331" t="s">
        <v>84</v>
      </c>
      <c r="G46" s="331" t="s">
        <v>477</v>
      </c>
      <c r="H46" s="333"/>
      <c r="I46" s="332"/>
      <c r="J46" s="331"/>
      <c r="K46" s="331"/>
      <c r="L46" s="331"/>
      <c r="M46" s="332"/>
      <c r="N46" s="332"/>
      <c r="O46" s="332"/>
      <c r="P46" s="331" t="s">
        <v>19</v>
      </c>
      <c r="Q46" s="331"/>
      <c r="R46" s="372" t="s">
        <v>52</v>
      </c>
      <c r="S46" s="376" t="s">
        <v>226</v>
      </c>
      <c r="T46" s="333" t="s">
        <v>226</v>
      </c>
      <c r="U46" s="333" t="s">
        <v>226</v>
      </c>
      <c r="V46" s="333" t="s">
        <v>1354</v>
      </c>
      <c r="W46" s="333" t="s">
        <v>226</v>
      </c>
      <c r="X46" s="333" t="s">
        <v>226</v>
      </c>
      <c r="Y46" s="333" t="s">
        <v>226</v>
      </c>
      <c r="Z46" s="521" t="s">
        <v>1355</v>
      </c>
      <c r="AA46" s="386"/>
      <c r="AB46" s="387"/>
    </row>
    <row r="47" spans="1:230" ht="22.5" x14ac:dyDescent="0.25">
      <c r="A47" s="330" t="s">
        <v>995</v>
      </c>
      <c r="B47" s="331" t="s">
        <v>179</v>
      </c>
      <c r="C47" s="331" t="s">
        <v>193</v>
      </c>
      <c r="D47" s="331" t="s">
        <v>437</v>
      </c>
      <c r="E47" s="332" t="s">
        <v>226</v>
      </c>
      <c r="F47" s="331" t="s">
        <v>864</v>
      </c>
      <c r="G47" s="331"/>
      <c r="H47" s="333"/>
      <c r="I47" s="332">
        <v>2017</v>
      </c>
      <c r="J47" s="331"/>
      <c r="K47" s="331"/>
      <c r="L47" s="331"/>
      <c r="M47" s="332"/>
      <c r="N47" s="332"/>
      <c r="O47" s="332"/>
      <c r="P47" s="331" t="s">
        <v>19</v>
      </c>
      <c r="Q47" s="331"/>
      <c r="R47" s="372" t="s">
        <v>52</v>
      </c>
      <c r="S47" s="376" t="s">
        <v>226</v>
      </c>
      <c r="T47" s="333" t="s">
        <v>226</v>
      </c>
      <c r="U47" s="333" t="s">
        <v>226</v>
      </c>
      <c r="V47" s="333" t="s">
        <v>1354</v>
      </c>
      <c r="W47" s="333" t="s">
        <v>226</v>
      </c>
      <c r="X47" s="333" t="s">
        <v>226</v>
      </c>
      <c r="Y47" s="333" t="s">
        <v>226</v>
      </c>
      <c r="Z47" s="521" t="s">
        <v>1355</v>
      </c>
      <c r="AA47" s="386"/>
      <c r="AB47" s="387"/>
    </row>
    <row r="48" spans="1:230" ht="22.5" x14ac:dyDescent="0.25">
      <c r="A48" s="330" t="s">
        <v>996</v>
      </c>
      <c r="B48" s="331" t="s">
        <v>179</v>
      </c>
      <c r="C48" s="331" t="s">
        <v>193</v>
      </c>
      <c r="D48" s="331" t="s">
        <v>437</v>
      </c>
      <c r="E48" s="332" t="s">
        <v>226</v>
      </c>
      <c r="F48" s="331" t="s">
        <v>864</v>
      </c>
      <c r="G48" s="331"/>
      <c r="H48" s="333"/>
      <c r="I48" s="332">
        <v>2017</v>
      </c>
      <c r="J48" s="331"/>
      <c r="K48" s="331"/>
      <c r="L48" s="331"/>
      <c r="M48" s="332"/>
      <c r="N48" s="332"/>
      <c r="O48" s="332"/>
      <c r="P48" s="331" t="s">
        <v>19</v>
      </c>
      <c r="Q48" s="331"/>
      <c r="R48" s="372" t="s">
        <v>52</v>
      </c>
      <c r="S48" s="376" t="s">
        <v>226</v>
      </c>
      <c r="T48" s="333" t="s">
        <v>226</v>
      </c>
      <c r="U48" s="333" t="s">
        <v>226</v>
      </c>
      <c r="V48" s="333" t="s">
        <v>1354</v>
      </c>
      <c r="W48" s="333" t="s">
        <v>226</v>
      </c>
      <c r="X48" s="333" t="s">
        <v>226</v>
      </c>
      <c r="Y48" s="333" t="s">
        <v>226</v>
      </c>
      <c r="Z48" s="521" t="s">
        <v>1355</v>
      </c>
      <c r="AA48" s="386"/>
      <c r="AB48" s="387"/>
    </row>
    <row r="49" spans="1:230" ht="22.5" x14ac:dyDescent="0.25">
      <c r="A49" s="330" t="s">
        <v>997</v>
      </c>
      <c r="B49" s="331" t="s">
        <v>179</v>
      </c>
      <c r="C49" s="331" t="s">
        <v>478</v>
      </c>
      <c r="D49" s="331" t="s">
        <v>437</v>
      </c>
      <c r="E49" s="332" t="s">
        <v>226</v>
      </c>
      <c r="F49" s="331" t="s">
        <v>352</v>
      </c>
      <c r="G49" s="331" t="s">
        <v>480</v>
      </c>
      <c r="H49" s="333"/>
      <c r="I49" s="332"/>
      <c r="J49" s="331"/>
      <c r="K49" s="331"/>
      <c r="L49" s="331" t="s">
        <v>185</v>
      </c>
      <c r="M49" s="332">
        <v>0.51</v>
      </c>
      <c r="N49" s="332">
        <v>1774</v>
      </c>
      <c r="O49" s="332">
        <f t="shared" ref="O49" si="3">M49*N49/1000</f>
        <v>0.90473999999999999</v>
      </c>
      <c r="P49" s="331" t="s">
        <v>19</v>
      </c>
      <c r="Q49" s="331"/>
      <c r="R49" s="372" t="s">
        <v>52</v>
      </c>
      <c r="S49" s="376" t="s">
        <v>226</v>
      </c>
      <c r="T49" s="333" t="s">
        <v>226</v>
      </c>
      <c r="U49" s="333" t="s">
        <v>226</v>
      </c>
      <c r="V49" s="333" t="s">
        <v>1354</v>
      </c>
      <c r="W49" s="333" t="s">
        <v>226</v>
      </c>
      <c r="X49" s="333" t="s">
        <v>226</v>
      </c>
      <c r="Y49" s="333" t="s">
        <v>226</v>
      </c>
      <c r="Z49" s="521" t="s">
        <v>1355</v>
      </c>
      <c r="AA49" s="386"/>
      <c r="AB49" s="387"/>
      <c r="HV49" s="2"/>
    </row>
    <row r="50" spans="1:230" ht="23.25" thickBot="1" x14ac:dyDescent="0.3">
      <c r="A50" s="334" t="s">
        <v>998</v>
      </c>
      <c r="B50" s="335" t="s">
        <v>179</v>
      </c>
      <c r="C50" s="335" t="s">
        <v>478</v>
      </c>
      <c r="D50" s="335" t="s">
        <v>437</v>
      </c>
      <c r="E50" s="336" t="s">
        <v>226</v>
      </c>
      <c r="F50" s="335" t="s">
        <v>479</v>
      </c>
      <c r="G50" s="335"/>
      <c r="H50" s="337"/>
      <c r="I50" s="336"/>
      <c r="J50" s="335"/>
      <c r="K50" s="335"/>
      <c r="L50" s="335"/>
      <c r="M50" s="336"/>
      <c r="N50" s="336"/>
      <c r="O50" s="336"/>
      <c r="P50" s="335" t="s">
        <v>19</v>
      </c>
      <c r="Q50" s="335"/>
      <c r="R50" s="373" t="s">
        <v>52</v>
      </c>
      <c r="S50" s="377" t="s">
        <v>226</v>
      </c>
      <c r="T50" s="337" t="s">
        <v>226</v>
      </c>
      <c r="U50" s="337" t="s">
        <v>226</v>
      </c>
      <c r="V50" s="337" t="s">
        <v>1354</v>
      </c>
      <c r="W50" s="337" t="s">
        <v>226</v>
      </c>
      <c r="X50" s="337" t="s">
        <v>226</v>
      </c>
      <c r="Y50" s="337" t="s">
        <v>226</v>
      </c>
      <c r="Z50" s="522" t="s">
        <v>1355</v>
      </c>
      <c r="AA50" s="388"/>
      <c r="AB50" s="389"/>
      <c r="HV50" s="2"/>
    </row>
    <row r="51" spans="1:230" s="79" customFormat="1" ht="51" customHeight="1" x14ac:dyDescent="0.25">
      <c r="A51" s="363" t="s">
        <v>898</v>
      </c>
      <c r="B51" s="364" t="s">
        <v>251</v>
      </c>
      <c r="C51" s="364" t="s">
        <v>252</v>
      </c>
      <c r="D51" s="364" t="s">
        <v>2</v>
      </c>
      <c r="E51" s="364" t="s">
        <v>526</v>
      </c>
      <c r="F51" s="365" t="s">
        <v>541</v>
      </c>
      <c r="G51" s="365" t="s">
        <v>259</v>
      </c>
      <c r="H51" s="366" t="s">
        <v>542</v>
      </c>
      <c r="I51" s="367" t="s">
        <v>539</v>
      </c>
      <c r="J51" s="364" t="s">
        <v>257</v>
      </c>
      <c r="K51" s="367" t="s">
        <v>253</v>
      </c>
      <c r="L51" s="365" t="s">
        <v>254</v>
      </c>
      <c r="M51" s="367" t="s">
        <v>255</v>
      </c>
      <c r="N51" s="365" t="s">
        <v>256</v>
      </c>
      <c r="O51" s="365" t="s">
        <v>605</v>
      </c>
      <c r="P51" s="367" t="s">
        <v>258</v>
      </c>
      <c r="Q51" s="367" t="s">
        <v>606</v>
      </c>
      <c r="R51" s="368" t="s">
        <v>1353</v>
      </c>
      <c r="S51" s="363" t="s">
        <v>1345</v>
      </c>
      <c r="T51" s="364" t="s">
        <v>1346</v>
      </c>
      <c r="U51" s="364" t="s">
        <v>1347</v>
      </c>
      <c r="V51" s="364" t="s">
        <v>1348</v>
      </c>
      <c r="W51" s="364" t="s">
        <v>1349</v>
      </c>
      <c r="X51" s="364" t="s">
        <v>1350</v>
      </c>
      <c r="Y51" s="364" t="s">
        <v>1351</v>
      </c>
      <c r="Z51" s="369" t="s">
        <v>1352</v>
      </c>
      <c r="AA51" s="480" t="s">
        <v>10</v>
      </c>
      <c r="AB51" s="370" t="s">
        <v>11</v>
      </c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78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78"/>
      <c r="CC51" s="78"/>
      <c r="CD51" s="78"/>
      <c r="CE51" s="78"/>
      <c r="CF51" s="78"/>
      <c r="CG51" s="78"/>
      <c r="CH51" s="78"/>
      <c r="CI51" s="78"/>
      <c r="CJ51" s="78"/>
      <c r="CK51" s="78"/>
      <c r="CL51" s="78"/>
      <c r="CM51" s="78"/>
      <c r="CN51" s="78"/>
      <c r="CO51" s="78"/>
      <c r="CP51" s="78"/>
      <c r="CQ51" s="78"/>
      <c r="CR51" s="78"/>
      <c r="CS51" s="78"/>
      <c r="CT51" s="78"/>
      <c r="CU51" s="78"/>
      <c r="CV51" s="78"/>
      <c r="CW51" s="78"/>
      <c r="CX51" s="78"/>
      <c r="CY51" s="78"/>
      <c r="CZ51" s="78"/>
      <c r="DA51" s="78"/>
      <c r="DB51" s="78"/>
      <c r="DC51" s="78"/>
      <c r="DD51" s="78"/>
      <c r="DE51" s="78"/>
      <c r="DF51" s="78"/>
      <c r="DG51" s="78"/>
      <c r="DH51" s="78"/>
      <c r="DI51" s="78"/>
      <c r="DJ51" s="78"/>
      <c r="DK51" s="78"/>
      <c r="DL51" s="78"/>
      <c r="DM51" s="78"/>
      <c r="DN51" s="78"/>
      <c r="DO51" s="78"/>
      <c r="DP51" s="78"/>
      <c r="DQ51" s="78"/>
      <c r="DR51" s="78"/>
      <c r="DS51" s="78"/>
      <c r="DT51" s="78"/>
      <c r="DU51" s="78"/>
      <c r="DV51" s="78"/>
      <c r="DW51" s="78"/>
      <c r="DX51" s="78"/>
      <c r="DY51" s="78"/>
      <c r="DZ51" s="78"/>
      <c r="EA51" s="78"/>
      <c r="EB51" s="78"/>
      <c r="EC51" s="78"/>
      <c r="ED51" s="78"/>
      <c r="EE51" s="78"/>
      <c r="EF51" s="78"/>
      <c r="EG51" s="78"/>
      <c r="EH51" s="78"/>
      <c r="EI51" s="78"/>
      <c r="EJ51" s="78"/>
      <c r="EK51" s="78"/>
      <c r="EL51" s="78"/>
      <c r="EM51" s="78"/>
      <c r="EN51" s="78"/>
      <c r="EO51" s="78"/>
      <c r="EP51" s="78"/>
      <c r="EQ51" s="78"/>
      <c r="ER51" s="78"/>
      <c r="ES51" s="78"/>
      <c r="ET51" s="78"/>
      <c r="EU51" s="78"/>
      <c r="EV51" s="78"/>
      <c r="EW51" s="78"/>
      <c r="EX51" s="78"/>
      <c r="EY51" s="78"/>
      <c r="EZ51" s="78"/>
      <c r="FA51" s="78"/>
      <c r="FB51" s="78"/>
      <c r="FC51" s="78"/>
      <c r="FD51" s="78"/>
      <c r="FE51" s="78"/>
      <c r="FF51" s="78"/>
      <c r="FG51" s="78"/>
      <c r="FH51" s="78"/>
      <c r="FI51" s="78"/>
      <c r="FJ51" s="78"/>
      <c r="FK51" s="78"/>
      <c r="FL51" s="78"/>
      <c r="FM51" s="78"/>
      <c r="FN51" s="78"/>
      <c r="FO51" s="78"/>
      <c r="FP51" s="78"/>
      <c r="FQ51" s="78"/>
      <c r="FR51" s="78"/>
      <c r="FS51" s="78"/>
      <c r="FT51" s="78"/>
      <c r="FU51" s="78"/>
      <c r="FV51" s="78"/>
      <c r="FW51" s="78"/>
      <c r="FX51" s="78"/>
      <c r="FY51" s="78"/>
      <c r="FZ51" s="78"/>
      <c r="GA51" s="78"/>
      <c r="GB51" s="78"/>
      <c r="GC51" s="78"/>
      <c r="GD51" s="78"/>
      <c r="GE51" s="78"/>
      <c r="GF51" s="78"/>
      <c r="GG51" s="78"/>
      <c r="GH51" s="78"/>
      <c r="GI51" s="78"/>
      <c r="GJ51" s="78"/>
      <c r="GK51" s="78"/>
      <c r="GL51" s="78"/>
      <c r="GM51" s="78"/>
      <c r="GN51" s="78"/>
      <c r="GO51" s="78"/>
      <c r="GP51" s="78"/>
      <c r="GQ51" s="78"/>
      <c r="GR51" s="78"/>
      <c r="GS51" s="78"/>
      <c r="GT51" s="78"/>
      <c r="GU51" s="78"/>
      <c r="GV51" s="78"/>
      <c r="GW51" s="78"/>
      <c r="GX51" s="78"/>
      <c r="GY51" s="78"/>
      <c r="GZ51" s="78"/>
      <c r="HA51" s="78"/>
      <c r="HB51" s="78"/>
      <c r="HC51" s="78"/>
      <c r="HD51" s="78"/>
      <c r="HE51" s="78"/>
      <c r="HF51" s="78"/>
      <c r="HG51" s="78"/>
      <c r="HH51" s="78"/>
      <c r="HI51" s="78"/>
      <c r="HJ51" s="78"/>
      <c r="HK51" s="78"/>
      <c r="HL51" s="78"/>
      <c r="HM51" s="78"/>
      <c r="HN51" s="78"/>
      <c r="HO51" s="78"/>
      <c r="HP51" s="78"/>
      <c r="HQ51" s="78"/>
      <c r="HR51" s="78"/>
      <c r="HS51" s="78"/>
      <c r="HT51" s="78"/>
      <c r="HU51" s="78"/>
      <c r="HV51" s="78"/>
    </row>
    <row r="52" spans="1:230" ht="22.5" customHeight="1" x14ac:dyDescent="0.25">
      <c r="A52" s="601" t="s">
        <v>999</v>
      </c>
      <c r="B52" s="598" t="s">
        <v>496</v>
      </c>
      <c r="C52" s="608" t="s">
        <v>497</v>
      </c>
      <c r="D52" s="608" t="s">
        <v>498</v>
      </c>
      <c r="E52" s="608" t="s">
        <v>613</v>
      </c>
      <c r="F52" s="598">
        <v>16</v>
      </c>
      <c r="G52" s="598">
        <v>12</v>
      </c>
      <c r="H52" s="608">
        <v>1</v>
      </c>
      <c r="I52" s="611">
        <v>1</v>
      </c>
      <c r="J52" s="608" t="s">
        <v>543</v>
      </c>
      <c r="K52" s="478"/>
      <c r="L52" s="478" t="s">
        <v>271</v>
      </c>
      <c r="M52" s="479" t="s">
        <v>500</v>
      </c>
      <c r="N52" s="478">
        <v>4</v>
      </c>
      <c r="O52" s="478" t="s">
        <v>373</v>
      </c>
      <c r="P52" s="479" t="s">
        <v>514</v>
      </c>
      <c r="Q52" s="478">
        <v>2</v>
      </c>
      <c r="R52" s="717" t="s">
        <v>18</v>
      </c>
      <c r="S52" s="626" t="s">
        <v>226</v>
      </c>
      <c r="T52" s="622" t="s">
        <v>1364</v>
      </c>
      <c r="U52" s="622" t="s">
        <v>226</v>
      </c>
      <c r="V52" s="622" t="s">
        <v>1366</v>
      </c>
      <c r="W52" s="622" t="s">
        <v>226</v>
      </c>
      <c r="X52" s="622" t="s">
        <v>1365</v>
      </c>
      <c r="Y52" s="622" t="s">
        <v>226</v>
      </c>
      <c r="Z52" s="723" t="s">
        <v>1367</v>
      </c>
      <c r="AA52" s="718"/>
      <c r="AB52" s="589"/>
      <c r="HV52" s="2"/>
    </row>
    <row r="53" spans="1:230" ht="22.5" customHeight="1" x14ac:dyDescent="0.25">
      <c r="A53" s="638"/>
      <c r="B53" s="634"/>
      <c r="C53" s="605"/>
      <c r="D53" s="605"/>
      <c r="E53" s="605"/>
      <c r="F53" s="634"/>
      <c r="G53" s="634"/>
      <c r="H53" s="605"/>
      <c r="I53" s="636"/>
      <c r="J53" s="605"/>
      <c r="K53" s="239" t="s">
        <v>501</v>
      </c>
      <c r="L53" s="239" t="s">
        <v>271</v>
      </c>
      <c r="M53" s="72" t="s">
        <v>500</v>
      </c>
      <c r="N53" s="239">
        <v>4</v>
      </c>
      <c r="O53" s="353" t="s">
        <v>315</v>
      </c>
      <c r="P53" s="304" t="s">
        <v>515</v>
      </c>
      <c r="Q53" s="353">
        <v>2</v>
      </c>
      <c r="R53" s="662"/>
      <c r="S53" s="626"/>
      <c r="T53" s="622"/>
      <c r="U53" s="622"/>
      <c r="V53" s="622"/>
      <c r="W53" s="622"/>
      <c r="X53" s="622"/>
      <c r="Y53" s="622"/>
      <c r="Z53" s="723"/>
      <c r="AA53" s="719"/>
      <c r="AB53" s="723"/>
      <c r="HV53" s="2"/>
    </row>
    <row r="54" spans="1:230" ht="22.5" x14ac:dyDescent="0.25">
      <c r="A54" s="638"/>
      <c r="B54" s="634"/>
      <c r="C54" s="605"/>
      <c r="D54" s="605"/>
      <c r="E54" s="605"/>
      <c r="F54" s="634"/>
      <c r="G54" s="634"/>
      <c r="H54" s="605"/>
      <c r="I54" s="636"/>
      <c r="J54" s="605"/>
      <c r="K54" s="239"/>
      <c r="L54" s="239" t="s">
        <v>458</v>
      </c>
      <c r="M54" s="72" t="s">
        <v>502</v>
      </c>
      <c r="N54" s="239">
        <v>4</v>
      </c>
      <c r="O54" s="353"/>
      <c r="P54" s="304"/>
      <c r="Q54" s="353"/>
      <c r="R54" s="662"/>
      <c r="S54" s="626"/>
      <c r="T54" s="622"/>
      <c r="U54" s="622"/>
      <c r="V54" s="622"/>
      <c r="W54" s="622"/>
      <c r="X54" s="622"/>
      <c r="Y54" s="622"/>
      <c r="Z54" s="723"/>
      <c r="AA54" s="719"/>
      <c r="AB54" s="723"/>
      <c r="HV54" s="2"/>
    </row>
    <row r="55" spans="1:230" ht="22.5" customHeight="1" x14ac:dyDescent="0.25">
      <c r="A55" s="639" t="s">
        <v>1000</v>
      </c>
      <c r="B55" s="633" t="s">
        <v>503</v>
      </c>
      <c r="C55" s="628" t="s">
        <v>504</v>
      </c>
      <c r="D55" s="628" t="s">
        <v>505</v>
      </c>
      <c r="E55" s="628" t="s">
        <v>613</v>
      </c>
      <c r="F55" s="633">
        <v>16</v>
      </c>
      <c r="G55" s="633">
        <v>12</v>
      </c>
      <c r="H55" s="628" t="s">
        <v>226</v>
      </c>
      <c r="I55" s="604">
        <v>1</v>
      </c>
      <c r="J55" s="628" t="s">
        <v>499</v>
      </c>
      <c r="K55" s="232"/>
      <c r="L55" s="232" t="s">
        <v>271</v>
      </c>
      <c r="M55" s="86" t="s">
        <v>500</v>
      </c>
      <c r="N55" s="232">
        <v>4</v>
      </c>
      <c r="O55" s="357" t="s">
        <v>373</v>
      </c>
      <c r="P55" s="357" t="s">
        <v>516</v>
      </c>
      <c r="Q55" s="357">
        <v>1</v>
      </c>
      <c r="R55" s="657" t="s">
        <v>18</v>
      </c>
      <c r="S55" s="641" t="s">
        <v>226</v>
      </c>
      <c r="T55" s="621" t="s">
        <v>1364</v>
      </c>
      <c r="U55" s="621" t="s">
        <v>226</v>
      </c>
      <c r="V55" s="621" t="s">
        <v>1366</v>
      </c>
      <c r="W55" s="621" t="s">
        <v>226</v>
      </c>
      <c r="X55" s="621" t="s">
        <v>1365</v>
      </c>
      <c r="Y55" s="621" t="s">
        <v>226</v>
      </c>
      <c r="Z55" s="724" t="s">
        <v>1367</v>
      </c>
      <c r="AA55" s="720"/>
      <c r="AB55" s="724"/>
      <c r="HV55" s="2"/>
    </row>
    <row r="56" spans="1:230" ht="22.5" customHeight="1" x14ac:dyDescent="0.25">
      <c r="A56" s="639"/>
      <c r="B56" s="633"/>
      <c r="C56" s="628"/>
      <c r="D56" s="628"/>
      <c r="E56" s="628"/>
      <c r="F56" s="633"/>
      <c r="G56" s="633"/>
      <c r="H56" s="628"/>
      <c r="I56" s="604"/>
      <c r="J56" s="628"/>
      <c r="K56" s="232" t="s">
        <v>501</v>
      </c>
      <c r="L56" s="232" t="s">
        <v>271</v>
      </c>
      <c r="M56" s="86" t="s">
        <v>500</v>
      </c>
      <c r="N56" s="232">
        <v>4</v>
      </c>
      <c r="O56" s="357" t="s">
        <v>315</v>
      </c>
      <c r="P56" s="357" t="s">
        <v>517</v>
      </c>
      <c r="Q56" s="357">
        <v>2</v>
      </c>
      <c r="R56" s="657"/>
      <c r="S56" s="641"/>
      <c r="T56" s="621"/>
      <c r="U56" s="621"/>
      <c r="V56" s="621"/>
      <c r="W56" s="621"/>
      <c r="X56" s="621"/>
      <c r="Y56" s="621"/>
      <c r="Z56" s="724"/>
      <c r="AA56" s="720"/>
      <c r="AB56" s="724"/>
      <c r="HV56" s="2"/>
    </row>
    <row r="57" spans="1:230" ht="11.25" customHeight="1" x14ac:dyDescent="0.25">
      <c r="A57" s="639"/>
      <c r="B57" s="633"/>
      <c r="C57" s="628"/>
      <c r="D57" s="628"/>
      <c r="E57" s="628"/>
      <c r="F57" s="633"/>
      <c r="G57" s="633"/>
      <c r="H57" s="628"/>
      <c r="I57" s="604"/>
      <c r="J57" s="628"/>
      <c r="K57" s="232"/>
      <c r="L57" s="232" t="s">
        <v>458</v>
      </c>
      <c r="M57" s="86" t="s">
        <v>502</v>
      </c>
      <c r="N57" s="232">
        <v>4</v>
      </c>
      <c r="O57" s="357"/>
      <c r="P57" s="357"/>
      <c r="Q57" s="357"/>
      <c r="R57" s="657"/>
      <c r="S57" s="641"/>
      <c r="T57" s="621"/>
      <c r="U57" s="621"/>
      <c r="V57" s="621"/>
      <c r="W57" s="621"/>
      <c r="X57" s="621"/>
      <c r="Y57" s="621"/>
      <c r="Z57" s="724"/>
      <c r="AA57" s="720"/>
      <c r="AB57" s="724"/>
      <c r="HV57" s="2"/>
    </row>
    <row r="58" spans="1:230" ht="22.5" customHeight="1" x14ac:dyDescent="0.25">
      <c r="A58" s="638" t="s">
        <v>1001</v>
      </c>
      <c r="B58" s="634" t="s">
        <v>279</v>
      </c>
      <c r="C58" s="605" t="s">
        <v>506</v>
      </c>
      <c r="D58" s="605" t="s">
        <v>507</v>
      </c>
      <c r="E58" s="605" t="s">
        <v>613</v>
      </c>
      <c r="F58" s="634">
        <v>18</v>
      </c>
      <c r="G58" s="634">
        <v>22</v>
      </c>
      <c r="H58" s="605">
        <v>1</v>
      </c>
      <c r="I58" s="636">
        <v>1</v>
      </c>
      <c r="J58" s="605" t="s">
        <v>499</v>
      </c>
      <c r="K58" s="239"/>
      <c r="L58" s="239" t="s">
        <v>271</v>
      </c>
      <c r="M58" s="72" t="s">
        <v>500</v>
      </c>
      <c r="N58" s="239">
        <v>4</v>
      </c>
      <c r="O58" s="356" t="s">
        <v>373</v>
      </c>
      <c r="P58" s="356" t="s">
        <v>516</v>
      </c>
      <c r="Q58" s="356">
        <v>1</v>
      </c>
      <c r="R58" s="652" t="s">
        <v>18</v>
      </c>
      <c r="S58" s="626" t="s">
        <v>226</v>
      </c>
      <c r="T58" s="622" t="s">
        <v>1364</v>
      </c>
      <c r="U58" s="622" t="s">
        <v>226</v>
      </c>
      <c r="V58" s="622" t="s">
        <v>1366</v>
      </c>
      <c r="W58" s="622" t="s">
        <v>226</v>
      </c>
      <c r="X58" s="622" t="s">
        <v>1365</v>
      </c>
      <c r="Y58" s="622" t="s">
        <v>226</v>
      </c>
      <c r="Z58" s="723" t="s">
        <v>1367</v>
      </c>
      <c r="AA58" s="719"/>
      <c r="AB58" s="723"/>
      <c r="HV58" s="2"/>
    </row>
    <row r="59" spans="1:230" ht="22.5" customHeight="1" x14ac:dyDescent="0.25">
      <c r="A59" s="638"/>
      <c r="B59" s="634"/>
      <c r="C59" s="605"/>
      <c r="D59" s="605"/>
      <c r="E59" s="605"/>
      <c r="F59" s="634"/>
      <c r="G59" s="634"/>
      <c r="H59" s="605"/>
      <c r="I59" s="636"/>
      <c r="J59" s="605"/>
      <c r="K59" s="239" t="s">
        <v>501</v>
      </c>
      <c r="L59" s="239" t="s">
        <v>271</v>
      </c>
      <c r="M59" s="72" t="s">
        <v>500</v>
      </c>
      <c r="N59" s="239">
        <v>4</v>
      </c>
      <c r="O59" s="356" t="s">
        <v>315</v>
      </c>
      <c r="P59" s="356" t="s">
        <v>515</v>
      </c>
      <c r="Q59" s="356">
        <v>2</v>
      </c>
      <c r="R59" s="652"/>
      <c r="S59" s="626"/>
      <c r="T59" s="622"/>
      <c r="U59" s="622"/>
      <c r="V59" s="622"/>
      <c r="W59" s="622"/>
      <c r="X59" s="622"/>
      <c r="Y59" s="622"/>
      <c r="Z59" s="723"/>
      <c r="AA59" s="719"/>
      <c r="AB59" s="723"/>
      <c r="HV59" s="2"/>
    </row>
    <row r="60" spans="1:230" ht="11.25" customHeight="1" x14ac:dyDescent="0.25">
      <c r="A60" s="638"/>
      <c r="B60" s="634"/>
      <c r="C60" s="605"/>
      <c r="D60" s="605"/>
      <c r="E60" s="605"/>
      <c r="F60" s="634"/>
      <c r="G60" s="634"/>
      <c r="H60" s="605"/>
      <c r="I60" s="636"/>
      <c r="J60" s="605"/>
      <c r="K60" s="239"/>
      <c r="L60" s="239" t="s">
        <v>458</v>
      </c>
      <c r="M60" s="72" t="s">
        <v>502</v>
      </c>
      <c r="N60" s="239">
        <v>4</v>
      </c>
      <c r="O60" s="356"/>
      <c r="P60" s="356"/>
      <c r="Q60" s="356"/>
      <c r="R60" s="652"/>
      <c r="S60" s="626"/>
      <c r="T60" s="622"/>
      <c r="U60" s="622"/>
      <c r="V60" s="622"/>
      <c r="W60" s="622"/>
      <c r="X60" s="622"/>
      <c r="Y60" s="622"/>
      <c r="Z60" s="723"/>
      <c r="AA60" s="719"/>
      <c r="AB60" s="723"/>
      <c r="HV60" s="2"/>
    </row>
    <row r="61" spans="1:230" ht="22.5" customHeight="1" x14ac:dyDescent="0.25">
      <c r="A61" s="639" t="s">
        <v>1002</v>
      </c>
      <c r="B61" s="633" t="s">
        <v>280</v>
      </c>
      <c r="C61" s="628" t="s">
        <v>508</v>
      </c>
      <c r="D61" s="628" t="s">
        <v>509</v>
      </c>
      <c r="E61" s="628" t="s">
        <v>614</v>
      </c>
      <c r="F61" s="633">
        <v>6</v>
      </c>
      <c r="G61" s="633">
        <v>8</v>
      </c>
      <c r="H61" s="628" t="s">
        <v>226</v>
      </c>
      <c r="I61" s="604">
        <v>1</v>
      </c>
      <c r="J61" s="628" t="s">
        <v>499</v>
      </c>
      <c r="K61" s="232"/>
      <c r="L61" s="232" t="s">
        <v>271</v>
      </c>
      <c r="M61" s="86" t="s">
        <v>510</v>
      </c>
      <c r="N61" s="232">
        <v>1</v>
      </c>
      <c r="O61" s="357" t="s">
        <v>373</v>
      </c>
      <c r="P61" s="357" t="s">
        <v>518</v>
      </c>
      <c r="Q61" s="357">
        <v>1</v>
      </c>
      <c r="R61" s="657" t="s">
        <v>18</v>
      </c>
      <c r="S61" s="641" t="s">
        <v>226</v>
      </c>
      <c r="T61" s="621" t="s">
        <v>1364</v>
      </c>
      <c r="U61" s="621" t="s">
        <v>226</v>
      </c>
      <c r="V61" s="621" t="s">
        <v>1366</v>
      </c>
      <c r="W61" s="621" t="s">
        <v>226</v>
      </c>
      <c r="X61" s="621" t="s">
        <v>1365</v>
      </c>
      <c r="Y61" s="621" t="s">
        <v>226</v>
      </c>
      <c r="Z61" s="724" t="s">
        <v>1367</v>
      </c>
      <c r="AA61" s="720"/>
      <c r="AB61" s="724"/>
      <c r="HV61" s="2"/>
    </row>
    <row r="62" spans="1:230" ht="22.5" customHeight="1" x14ac:dyDescent="0.25">
      <c r="A62" s="639"/>
      <c r="B62" s="633"/>
      <c r="C62" s="628"/>
      <c r="D62" s="628"/>
      <c r="E62" s="628"/>
      <c r="F62" s="633"/>
      <c r="G62" s="633"/>
      <c r="H62" s="628"/>
      <c r="I62" s="604"/>
      <c r="J62" s="628"/>
      <c r="K62" s="232"/>
      <c r="L62" s="232" t="s">
        <v>271</v>
      </c>
      <c r="M62" s="86" t="s">
        <v>511</v>
      </c>
      <c r="N62" s="232">
        <v>1</v>
      </c>
      <c r="O62" s="357" t="s">
        <v>315</v>
      </c>
      <c r="P62" s="357" t="s">
        <v>519</v>
      </c>
      <c r="Q62" s="357">
        <v>1</v>
      </c>
      <c r="R62" s="657"/>
      <c r="S62" s="641"/>
      <c r="T62" s="621"/>
      <c r="U62" s="621"/>
      <c r="V62" s="621"/>
      <c r="W62" s="621"/>
      <c r="X62" s="621"/>
      <c r="Y62" s="621"/>
      <c r="Z62" s="724"/>
      <c r="AA62" s="720"/>
      <c r="AB62" s="724"/>
      <c r="HV62" s="2"/>
    </row>
    <row r="63" spans="1:230" ht="11.25" customHeight="1" x14ac:dyDescent="0.25">
      <c r="A63" s="639"/>
      <c r="B63" s="633"/>
      <c r="C63" s="628"/>
      <c r="D63" s="628"/>
      <c r="E63" s="628"/>
      <c r="F63" s="633"/>
      <c r="G63" s="633"/>
      <c r="H63" s="628"/>
      <c r="I63" s="604"/>
      <c r="J63" s="628"/>
      <c r="K63" s="232"/>
      <c r="L63" s="232" t="s">
        <v>458</v>
      </c>
      <c r="M63" s="86" t="s">
        <v>512</v>
      </c>
      <c r="N63" s="232">
        <v>1</v>
      </c>
      <c r="O63" s="357"/>
      <c r="P63" s="357"/>
      <c r="Q63" s="357"/>
      <c r="R63" s="657"/>
      <c r="S63" s="641"/>
      <c r="T63" s="621"/>
      <c r="U63" s="621"/>
      <c r="V63" s="621"/>
      <c r="W63" s="621"/>
      <c r="X63" s="621"/>
      <c r="Y63" s="621"/>
      <c r="Z63" s="724"/>
      <c r="AA63" s="720"/>
      <c r="AB63" s="724"/>
      <c r="HV63" s="2"/>
    </row>
    <row r="64" spans="1:230" ht="11.25" customHeight="1" x14ac:dyDescent="0.25">
      <c r="A64" s="639"/>
      <c r="B64" s="633"/>
      <c r="C64" s="628"/>
      <c r="D64" s="628"/>
      <c r="E64" s="628"/>
      <c r="F64" s="633"/>
      <c r="G64" s="633"/>
      <c r="H64" s="628"/>
      <c r="I64" s="604"/>
      <c r="J64" s="628"/>
      <c r="K64" s="232"/>
      <c r="L64" s="232" t="s">
        <v>458</v>
      </c>
      <c r="M64" s="86" t="s">
        <v>513</v>
      </c>
      <c r="N64" s="232">
        <v>1</v>
      </c>
      <c r="O64" s="357"/>
      <c r="P64" s="357"/>
      <c r="Q64" s="357"/>
      <c r="R64" s="657"/>
      <c r="S64" s="641"/>
      <c r="T64" s="621"/>
      <c r="U64" s="621"/>
      <c r="V64" s="621"/>
      <c r="W64" s="621"/>
      <c r="X64" s="621"/>
      <c r="Y64" s="621"/>
      <c r="Z64" s="724"/>
      <c r="AA64" s="720"/>
      <c r="AB64" s="724"/>
      <c r="HV64" s="2"/>
    </row>
    <row r="65" spans="1:230" ht="22.5" customHeight="1" x14ac:dyDescent="0.25">
      <c r="A65" s="638" t="s">
        <v>1003</v>
      </c>
      <c r="B65" s="634" t="s">
        <v>281</v>
      </c>
      <c r="C65" s="605" t="s">
        <v>548</v>
      </c>
      <c r="D65" s="605" t="s">
        <v>549</v>
      </c>
      <c r="E65" s="605" t="s">
        <v>613</v>
      </c>
      <c r="F65" s="634">
        <v>12</v>
      </c>
      <c r="G65" s="634">
        <v>13</v>
      </c>
      <c r="H65" s="605">
        <v>4</v>
      </c>
      <c r="I65" s="636">
        <v>1</v>
      </c>
      <c r="J65" s="605" t="s">
        <v>499</v>
      </c>
      <c r="K65" s="239"/>
      <c r="L65" s="239" t="s">
        <v>271</v>
      </c>
      <c r="M65" s="72" t="s">
        <v>500</v>
      </c>
      <c r="N65" s="239">
        <v>2</v>
      </c>
      <c r="O65" s="356" t="s">
        <v>373</v>
      </c>
      <c r="P65" s="356" t="s">
        <v>520</v>
      </c>
      <c r="Q65" s="356">
        <v>1</v>
      </c>
      <c r="R65" s="652" t="s">
        <v>18</v>
      </c>
      <c r="S65" s="626" t="s">
        <v>226</v>
      </c>
      <c r="T65" s="622" t="s">
        <v>1364</v>
      </c>
      <c r="U65" s="622" t="s">
        <v>226</v>
      </c>
      <c r="V65" s="622" t="s">
        <v>1366</v>
      </c>
      <c r="W65" s="622" t="s">
        <v>226</v>
      </c>
      <c r="X65" s="622" t="s">
        <v>1365</v>
      </c>
      <c r="Y65" s="622" t="s">
        <v>226</v>
      </c>
      <c r="Z65" s="723" t="s">
        <v>1367</v>
      </c>
      <c r="AA65" s="719"/>
      <c r="AB65" s="723"/>
      <c r="HV65" s="2"/>
    </row>
    <row r="66" spans="1:230" ht="22.5" customHeight="1" x14ac:dyDescent="0.25">
      <c r="A66" s="638"/>
      <c r="B66" s="634"/>
      <c r="C66" s="605"/>
      <c r="D66" s="605"/>
      <c r="E66" s="605"/>
      <c r="F66" s="634"/>
      <c r="G66" s="634"/>
      <c r="H66" s="605"/>
      <c r="I66" s="636"/>
      <c r="J66" s="605"/>
      <c r="K66" s="239"/>
      <c r="L66" s="239" t="s">
        <v>271</v>
      </c>
      <c r="M66" s="72" t="s">
        <v>511</v>
      </c>
      <c r="N66" s="239">
        <v>2</v>
      </c>
      <c r="O66" s="356" t="s">
        <v>315</v>
      </c>
      <c r="P66" s="356" t="s">
        <v>521</v>
      </c>
      <c r="Q66" s="356">
        <v>1</v>
      </c>
      <c r="R66" s="652"/>
      <c r="S66" s="626"/>
      <c r="T66" s="622"/>
      <c r="U66" s="622"/>
      <c r="V66" s="622"/>
      <c r="W66" s="622"/>
      <c r="X66" s="622"/>
      <c r="Y66" s="622"/>
      <c r="Z66" s="723"/>
      <c r="AA66" s="719"/>
      <c r="AB66" s="723"/>
      <c r="HV66" s="2"/>
    </row>
    <row r="67" spans="1:230" ht="11.25" customHeight="1" x14ac:dyDescent="0.25">
      <c r="A67" s="638"/>
      <c r="B67" s="634"/>
      <c r="C67" s="605"/>
      <c r="D67" s="605"/>
      <c r="E67" s="605"/>
      <c r="F67" s="634"/>
      <c r="G67" s="634"/>
      <c r="H67" s="605"/>
      <c r="I67" s="636"/>
      <c r="J67" s="605"/>
      <c r="K67" s="239"/>
      <c r="L67" s="239" t="s">
        <v>271</v>
      </c>
      <c r="M67" s="72" t="s">
        <v>510</v>
      </c>
      <c r="N67" s="239">
        <v>2</v>
      </c>
      <c r="O67" s="356"/>
      <c r="P67" s="356"/>
      <c r="Q67" s="356"/>
      <c r="R67" s="652"/>
      <c r="S67" s="626"/>
      <c r="T67" s="622"/>
      <c r="U67" s="622"/>
      <c r="V67" s="622"/>
      <c r="W67" s="622"/>
      <c r="X67" s="622"/>
      <c r="Y67" s="622"/>
      <c r="Z67" s="723"/>
      <c r="AA67" s="719"/>
      <c r="AB67" s="723"/>
      <c r="HV67" s="2"/>
    </row>
    <row r="68" spans="1:230" ht="11.25" customHeight="1" x14ac:dyDescent="0.25">
      <c r="A68" s="638"/>
      <c r="B68" s="634"/>
      <c r="C68" s="605"/>
      <c r="D68" s="605"/>
      <c r="E68" s="605"/>
      <c r="F68" s="634"/>
      <c r="G68" s="634"/>
      <c r="H68" s="605"/>
      <c r="I68" s="636"/>
      <c r="J68" s="605"/>
      <c r="K68" s="239"/>
      <c r="L68" s="239" t="s">
        <v>458</v>
      </c>
      <c r="M68" s="72" t="s">
        <v>502</v>
      </c>
      <c r="N68" s="239">
        <v>1</v>
      </c>
      <c r="O68" s="356"/>
      <c r="P68" s="356"/>
      <c r="Q68" s="356"/>
      <c r="R68" s="652"/>
      <c r="S68" s="626"/>
      <c r="T68" s="622"/>
      <c r="U68" s="622"/>
      <c r="V68" s="622"/>
      <c r="W68" s="622"/>
      <c r="X68" s="622"/>
      <c r="Y68" s="622"/>
      <c r="Z68" s="723"/>
      <c r="AA68" s="719"/>
      <c r="AB68" s="723"/>
      <c r="HV68" s="2"/>
    </row>
    <row r="69" spans="1:230" ht="11.25" customHeight="1" x14ac:dyDescent="0.25">
      <c r="A69" s="638"/>
      <c r="B69" s="634"/>
      <c r="C69" s="605"/>
      <c r="D69" s="605"/>
      <c r="E69" s="605"/>
      <c r="F69" s="634"/>
      <c r="G69" s="634"/>
      <c r="H69" s="605"/>
      <c r="I69" s="636"/>
      <c r="J69" s="605"/>
      <c r="K69" s="239"/>
      <c r="L69" s="239" t="s">
        <v>458</v>
      </c>
      <c r="M69" s="72" t="s">
        <v>513</v>
      </c>
      <c r="N69" s="239">
        <v>1</v>
      </c>
      <c r="O69" s="356"/>
      <c r="P69" s="356"/>
      <c r="Q69" s="356"/>
      <c r="R69" s="652"/>
      <c r="S69" s="626"/>
      <c r="T69" s="622"/>
      <c r="U69" s="622"/>
      <c r="V69" s="622"/>
      <c r="W69" s="622"/>
      <c r="X69" s="622"/>
      <c r="Y69" s="622"/>
      <c r="Z69" s="723"/>
      <c r="AA69" s="719"/>
      <c r="AB69" s="723"/>
      <c r="HV69" s="2"/>
    </row>
    <row r="70" spans="1:230" ht="11.25" customHeight="1" x14ac:dyDescent="0.25">
      <c r="A70" s="638"/>
      <c r="B70" s="634"/>
      <c r="C70" s="605"/>
      <c r="D70" s="605"/>
      <c r="E70" s="605"/>
      <c r="F70" s="634"/>
      <c r="G70" s="634"/>
      <c r="H70" s="605"/>
      <c r="I70" s="636"/>
      <c r="J70" s="605"/>
      <c r="K70" s="239"/>
      <c r="L70" s="239" t="s">
        <v>458</v>
      </c>
      <c r="M70" s="72" t="s">
        <v>512</v>
      </c>
      <c r="N70" s="239">
        <v>1</v>
      </c>
      <c r="O70" s="356"/>
      <c r="P70" s="356"/>
      <c r="Q70" s="356"/>
      <c r="R70" s="652"/>
      <c r="S70" s="626"/>
      <c r="T70" s="622"/>
      <c r="U70" s="622"/>
      <c r="V70" s="622"/>
      <c r="W70" s="622"/>
      <c r="X70" s="622"/>
      <c r="Y70" s="622"/>
      <c r="Z70" s="723"/>
      <c r="AA70" s="719"/>
      <c r="AB70" s="723"/>
      <c r="HV70" s="2"/>
    </row>
    <row r="71" spans="1:230" ht="11.25" customHeight="1" x14ac:dyDescent="0.25">
      <c r="A71" s="639" t="s">
        <v>1004</v>
      </c>
      <c r="B71" s="633" t="s">
        <v>282</v>
      </c>
      <c r="C71" s="628" t="s">
        <v>506</v>
      </c>
      <c r="D71" s="628" t="s">
        <v>550</v>
      </c>
      <c r="E71" s="628" t="s">
        <v>613</v>
      </c>
      <c r="F71" s="633">
        <v>13</v>
      </c>
      <c r="G71" s="633">
        <v>10</v>
      </c>
      <c r="H71" s="628" t="s">
        <v>226</v>
      </c>
      <c r="I71" s="604">
        <v>1</v>
      </c>
      <c r="J71" s="628" t="s">
        <v>592</v>
      </c>
      <c r="K71" s="232"/>
      <c r="L71" s="232" t="s">
        <v>271</v>
      </c>
      <c r="M71" s="86" t="s">
        <v>500</v>
      </c>
      <c r="N71" s="232">
        <v>1</v>
      </c>
      <c r="O71" s="357" t="s">
        <v>373</v>
      </c>
      <c r="P71" s="357" t="s">
        <v>522</v>
      </c>
      <c r="Q71" s="357">
        <v>1</v>
      </c>
      <c r="R71" s="657" t="s">
        <v>18</v>
      </c>
      <c r="S71" s="641" t="s">
        <v>226</v>
      </c>
      <c r="T71" s="621" t="s">
        <v>1364</v>
      </c>
      <c r="U71" s="621" t="s">
        <v>226</v>
      </c>
      <c r="V71" s="621" t="s">
        <v>1366</v>
      </c>
      <c r="W71" s="621" t="s">
        <v>226</v>
      </c>
      <c r="X71" s="621" t="s">
        <v>1365</v>
      </c>
      <c r="Y71" s="621" t="s">
        <v>226</v>
      </c>
      <c r="Z71" s="724" t="s">
        <v>1367</v>
      </c>
      <c r="AA71" s="720"/>
      <c r="AB71" s="724"/>
      <c r="HV71" s="2"/>
    </row>
    <row r="72" spans="1:230" ht="11.25" customHeight="1" x14ac:dyDescent="0.25">
      <c r="A72" s="639"/>
      <c r="B72" s="633"/>
      <c r="C72" s="628"/>
      <c r="D72" s="628"/>
      <c r="E72" s="628"/>
      <c r="F72" s="633"/>
      <c r="G72" s="633"/>
      <c r="H72" s="628"/>
      <c r="I72" s="604"/>
      <c r="J72" s="628"/>
      <c r="K72" s="232"/>
      <c r="L72" s="232" t="s">
        <v>271</v>
      </c>
      <c r="M72" s="86" t="s">
        <v>511</v>
      </c>
      <c r="N72" s="232">
        <v>1</v>
      </c>
      <c r="O72" s="357" t="s">
        <v>315</v>
      </c>
      <c r="P72" s="357" t="s">
        <v>521</v>
      </c>
      <c r="Q72" s="357">
        <v>1</v>
      </c>
      <c r="R72" s="657"/>
      <c r="S72" s="641"/>
      <c r="T72" s="621"/>
      <c r="U72" s="621"/>
      <c r="V72" s="621"/>
      <c r="W72" s="621"/>
      <c r="X72" s="621"/>
      <c r="Y72" s="621"/>
      <c r="Z72" s="724"/>
      <c r="AA72" s="720"/>
      <c r="AB72" s="724"/>
      <c r="HV72" s="2"/>
    </row>
    <row r="73" spans="1:230" ht="11.25" customHeight="1" x14ac:dyDescent="0.25">
      <c r="A73" s="639"/>
      <c r="B73" s="633"/>
      <c r="C73" s="628"/>
      <c r="D73" s="628"/>
      <c r="E73" s="628"/>
      <c r="F73" s="633"/>
      <c r="G73" s="633"/>
      <c r="H73" s="628"/>
      <c r="I73" s="604"/>
      <c r="J73" s="628"/>
      <c r="K73" s="232"/>
      <c r="L73" s="232" t="s">
        <v>271</v>
      </c>
      <c r="M73" s="86" t="s">
        <v>510</v>
      </c>
      <c r="N73" s="232">
        <v>1</v>
      </c>
      <c r="O73" s="357"/>
      <c r="P73" s="357"/>
      <c r="Q73" s="357"/>
      <c r="R73" s="657"/>
      <c r="S73" s="641"/>
      <c r="T73" s="621"/>
      <c r="U73" s="621"/>
      <c r="V73" s="621"/>
      <c r="W73" s="621"/>
      <c r="X73" s="621"/>
      <c r="Y73" s="621"/>
      <c r="Z73" s="724"/>
      <c r="AA73" s="720"/>
      <c r="AB73" s="724"/>
      <c r="HV73" s="2"/>
    </row>
    <row r="74" spans="1:230" ht="11.25" customHeight="1" x14ac:dyDescent="0.25">
      <c r="A74" s="639"/>
      <c r="B74" s="633"/>
      <c r="C74" s="628"/>
      <c r="D74" s="628"/>
      <c r="E74" s="628"/>
      <c r="F74" s="633"/>
      <c r="G74" s="633"/>
      <c r="H74" s="628"/>
      <c r="I74" s="604"/>
      <c r="J74" s="628"/>
      <c r="K74" s="232"/>
      <c r="L74" s="232" t="s">
        <v>458</v>
      </c>
      <c r="M74" s="86" t="s">
        <v>502</v>
      </c>
      <c r="N74" s="232">
        <v>1</v>
      </c>
      <c r="O74" s="357"/>
      <c r="P74" s="357"/>
      <c r="Q74" s="357"/>
      <c r="R74" s="657"/>
      <c r="S74" s="641"/>
      <c r="T74" s="621"/>
      <c r="U74" s="621"/>
      <c r="V74" s="621"/>
      <c r="W74" s="621"/>
      <c r="X74" s="621"/>
      <c r="Y74" s="621"/>
      <c r="Z74" s="724"/>
      <c r="AA74" s="720"/>
      <c r="AB74" s="724"/>
      <c r="HV74" s="2"/>
    </row>
    <row r="75" spans="1:230" ht="11.25" customHeight="1" x14ac:dyDescent="0.25">
      <c r="A75" s="639"/>
      <c r="B75" s="633"/>
      <c r="C75" s="628"/>
      <c r="D75" s="628"/>
      <c r="E75" s="628"/>
      <c r="F75" s="633"/>
      <c r="G75" s="633"/>
      <c r="H75" s="628"/>
      <c r="I75" s="604"/>
      <c r="J75" s="628"/>
      <c r="K75" s="232"/>
      <c r="L75" s="232" t="s">
        <v>458</v>
      </c>
      <c r="M75" s="86" t="s">
        <v>513</v>
      </c>
      <c r="N75" s="232">
        <v>1</v>
      </c>
      <c r="O75" s="357"/>
      <c r="P75" s="357"/>
      <c r="Q75" s="357"/>
      <c r="R75" s="657"/>
      <c r="S75" s="641"/>
      <c r="T75" s="621"/>
      <c r="U75" s="621"/>
      <c r="V75" s="621"/>
      <c r="W75" s="621"/>
      <c r="X75" s="621"/>
      <c r="Y75" s="621"/>
      <c r="Z75" s="724"/>
      <c r="AA75" s="720"/>
      <c r="AB75" s="724"/>
      <c r="HV75" s="2"/>
    </row>
    <row r="76" spans="1:230" ht="11.25" customHeight="1" x14ac:dyDescent="0.25">
      <c r="A76" s="639"/>
      <c r="B76" s="633"/>
      <c r="C76" s="628"/>
      <c r="D76" s="628"/>
      <c r="E76" s="628"/>
      <c r="F76" s="633"/>
      <c r="G76" s="633"/>
      <c r="H76" s="628"/>
      <c r="I76" s="604"/>
      <c r="J76" s="628"/>
      <c r="K76" s="232"/>
      <c r="L76" s="232" t="s">
        <v>458</v>
      </c>
      <c r="M76" s="86" t="s">
        <v>512</v>
      </c>
      <c r="N76" s="232">
        <v>1</v>
      </c>
      <c r="O76" s="357"/>
      <c r="P76" s="357"/>
      <c r="Q76" s="357"/>
      <c r="R76" s="657"/>
      <c r="S76" s="641"/>
      <c r="T76" s="621"/>
      <c r="U76" s="621"/>
      <c r="V76" s="621"/>
      <c r="W76" s="621"/>
      <c r="X76" s="621"/>
      <c r="Y76" s="621"/>
      <c r="Z76" s="724"/>
      <c r="AA76" s="720"/>
      <c r="AB76" s="724"/>
      <c r="HV76" s="2"/>
    </row>
    <row r="77" spans="1:230" ht="11.25" customHeight="1" x14ac:dyDescent="0.25">
      <c r="A77" s="638" t="s">
        <v>1005</v>
      </c>
      <c r="B77" s="634" t="s">
        <v>283</v>
      </c>
      <c r="C77" s="605" t="s">
        <v>551</v>
      </c>
      <c r="D77" s="605" t="s">
        <v>552</v>
      </c>
      <c r="E77" s="605" t="s">
        <v>613</v>
      </c>
      <c r="F77" s="634" t="s">
        <v>226</v>
      </c>
      <c r="G77" s="634">
        <v>30</v>
      </c>
      <c r="H77" s="605">
        <v>3</v>
      </c>
      <c r="I77" s="636">
        <v>1</v>
      </c>
      <c r="J77" s="605" t="s">
        <v>499</v>
      </c>
      <c r="K77" s="239" t="s">
        <v>260</v>
      </c>
      <c r="L77" s="239" t="s">
        <v>271</v>
      </c>
      <c r="M77" s="72" t="s">
        <v>593</v>
      </c>
      <c r="N77" s="239">
        <v>4</v>
      </c>
      <c r="O77" s="356" t="s">
        <v>373</v>
      </c>
      <c r="P77" s="356" t="s">
        <v>523</v>
      </c>
      <c r="Q77" s="356">
        <v>2</v>
      </c>
      <c r="R77" s="721" t="s">
        <v>18</v>
      </c>
      <c r="S77" s="626" t="s">
        <v>226</v>
      </c>
      <c r="T77" s="622" t="s">
        <v>1364</v>
      </c>
      <c r="U77" s="622" t="s">
        <v>226</v>
      </c>
      <c r="V77" s="622" t="s">
        <v>1366</v>
      </c>
      <c r="W77" s="622" t="s">
        <v>226</v>
      </c>
      <c r="X77" s="622" t="s">
        <v>1365</v>
      </c>
      <c r="Y77" s="622" t="s">
        <v>226</v>
      </c>
      <c r="Z77" s="723" t="s">
        <v>1367</v>
      </c>
      <c r="AA77" s="719"/>
      <c r="AB77" s="723"/>
      <c r="HV77" s="2"/>
    </row>
    <row r="78" spans="1:230" ht="11.25" customHeight="1" x14ac:dyDescent="0.25">
      <c r="A78" s="638"/>
      <c r="B78" s="634"/>
      <c r="C78" s="605"/>
      <c r="D78" s="605"/>
      <c r="E78" s="605"/>
      <c r="F78" s="634"/>
      <c r="G78" s="634"/>
      <c r="H78" s="605"/>
      <c r="I78" s="636"/>
      <c r="J78" s="605"/>
      <c r="K78" s="239" t="s">
        <v>594</v>
      </c>
      <c r="L78" s="239" t="s">
        <v>595</v>
      </c>
      <c r="M78" s="72" t="s">
        <v>596</v>
      </c>
      <c r="N78" s="239">
        <v>2</v>
      </c>
      <c r="O78" s="356" t="s">
        <v>315</v>
      </c>
      <c r="P78" s="356" t="s">
        <v>524</v>
      </c>
      <c r="Q78" s="356">
        <v>1</v>
      </c>
      <c r="R78" s="721"/>
      <c r="S78" s="626"/>
      <c r="T78" s="622"/>
      <c r="U78" s="622"/>
      <c r="V78" s="622"/>
      <c r="W78" s="622"/>
      <c r="X78" s="622"/>
      <c r="Y78" s="622"/>
      <c r="Z78" s="723"/>
      <c r="AA78" s="719"/>
      <c r="AB78" s="723"/>
      <c r="HV78" s="2"/>
    </row>
    <row r="79" spans="1:230" ht="11.25" customHeight="1" x14ac:dyDescent="0.25">
      <c r="A79" s="639" t="s">
        <v>1006</v>
      </c>
      <c r="B79" s="653" t="s">
        <v>553</v>
      </c>
      <c r="C79" s="640" t="s">
        <v>554</v>
      </c>
      <c r="D79" s="640" t="s">
        <v>555</v>
      </c>
      <c r="E79" s="628" t="s">
        <v>613</v>
      </c>
      <c r="F79" s="633">
        <v>4</v>
      </c>
      <c r="G79" s="633">
        <v>16</v>
      </c>
      <c r="H79" s="628" t="s">
        <v>226</v>
      </c>
      <c r="I79" s="604">
        <v>2</v>
      </c>
      <c r="J79" s="649"/>
      <c r="K79" s="232" t="s">
        <v>260</v>
      </c>
      <c r="L79" s="232" t="s">
        <v>271</v>
      </c>
      <c r="M79" s="86" t="s">
        <v>593</v>
      </c>
      <c r="N79" s="232">
        <v>4</v>
      </c>
      <c r="O79" s="357"/>
      <c r="P79" s="357" t="s">
        <v>607</v>
      </c>
      <c r="Q79" s="357">
        <v>1</v>
      </c>
      <c r="R79" s="722" t="s">
        <v>18</v>
      </c>
      <c r="S79" s="641" t="s">
        <v>226</v>
      </c>
      <c r="T79" s="621" t="s">
        <v>1364</v>
      </c>
      <c r="U79" s="621" t="s">
        <v>226</v>
      </c>
      <c r="V79" s="621" t="s">
        <v>1366</v>
      </c>
      <c r="W79" s="621" t="s">
        <v>226</v>
      </c>
      <c r="X79" s="621" t="s">
        <v>1365</v>
      </c>
      <c r="Y79" s="621" t="s">
        <v>226</v>
      </c>
      <c r="Z79" s="724" t="s">
        <v>1367</v>
      </c>
      <c r="AA79" s="720"/>
      <c r="AB79" s="724"/>
      <c r="HV79" s="2"/>
    </row>
    <row r="80" spans="1:230" ht="11.25" customHeight="1" x14ac:dyDescent="0.25">
      <c r="A80" s="639"/>
      <c r="B80" s="653"/>
      <c r="C80" s="640"/>
      <c r="D80" s="640"/>
      <c r="E80" s="628"/>
      <c r="F80" s="633"/>
      <c r="G80" s="633"/>
      <c r="H80" s="628"/>
      <c r="I80" s="604"/>
      <c r="J80" s="649"/>
      <c r="K80" s="232"/>
      <c r="L80" s="232"/>
      <c r="M80" s="86"/>
      <c r="N80" s="232"/>
      <c r="O80" s="357"/>
      <c r="P80" s="357" t="s">
        <v>608</v>
      </c>
      <c r="Q80" s="357">
        <v>1</v>
      </c>
      <c r="R80" s="722"/>
      <c r="S80" s="641"/>
      <c r="T80" s="621"/>
      <c r="U80" s="621"/>
      <c r="V80" s="621"/>
      <c r="W80" s="621"/>
      <c r="X80" s="621"/>
      <c r="Y80" s="621"/>
      <c r="Z80" s="724"/>
      <c r="AA80" s="720"/>
      <c r="AB80" s="724"/>
      <c r="HV80" s="2"/>
    </row>
    <row r="81" spans="1:230" ht="11.25" customHeight="1" x14ac:dyDescent="0.25">
      <c r="A81" s="638" t="s">
        <v>1007</v>
      </c>
      <c r="B81" s="634" t="s">
        <v>556</v>
      </c>
      <c r="C81" s="605" t="s">
        <v>557</v>
      </c>
      <c r="D81" s="605" t="s">
        <v>558</v>
      </c>
      <c r="E81" s="605" t="s">
        <v>615</v>
      </c>
      <c r="F81" s="634">
        <v>8</v>
      </c>
      <c r="G81" s="634" t="s">
        <v>226</v>
      </c>
      <c r="H81" s="605">
        <v>1</v>
      </c>
      <c r="I81" s="636">
        <v>2</v>
      </c>
      <c r="J81" s="651"/>
      <c r="K81" s="239" t="s">
        <v>260</v>
      </c>
      <c r="L81" s="239" t="s">
        <v>271</v>
      </c>
      <c r="M81" s="72" t="s">
        <v>597</v>
      </c>
      <c r="N81" s="239">
        <v>2</v>
      </c>
      <c r="O81" s="356"/>
      <c r="P81" s="356" t="s">
        <v>609</v>
      </c>
      <c r="Q81" s="356"/>
      <c r="R81" s="721"/>
      <c r="S81" s="626" t="s">
        <v>226</v>
      </c>
      <c r="T81" s="622" t="s">
        <v>1364</v>
      </c>
      <c r="U81" s="622" t="s">
        <v>226</v>
      </c>
      <c r="V81" s="622" t="s">
        <v>1366</v>
      </c>
      <c r="W81" s="622" t="s">
        <v>226</v>
      </c>
      <c r="X81" s="622" t="s">
        <v>1365</v>
      </c>
      <c r="Y81" s="622" t="s">
        <v>226</v>
      </c>
      <c r="Z81" s="723" t="s">
        <v>1367</v>
      </c>
      <c r="AA81" s="719"/>
      <c r="AB81" s="723"/>
      <c r="HV81" s="2"/>
    </row>
    <row r="82" spans="1:230" ht="11.25" customHeight="1" x14ac:dyDescent="0.25">
      <c r="A82" s="638"/>
      <c r="B82" s="634"/>
      <c r="C82" s="605"/>
      <c r="D82" s="605"/>
      <c r="E82" s="605"/>
      <c r="F82" s="634"/>
      <c r="G82" s="634"/>
      <c r="H82" s="605"/>
      <c r="I82" s="636"/>
      <c r="J82" s="651"/>
      <c r="K82" s="239"/>
      <c r="L82" s="239"/>
      <c r="M82" s="72"/>
      <c r="N82" s="239"/>
      <c r="O82" s="356"/>
      <c r="P82" s="356" t="s">
        <v>610</v>
      </c>
      <c r="Q82" s="356"/>
      <c r="R82" s="721"/>
      <c r="S82" s="626"/>
      <c r="T82" s="622"/>
      <c r="U82" s="622"/>
      <c r="V82" s="622"/>
      <c r="W82" s="622"/>
      <c r="X82" s="622"/>
      <c r="Y82" s="622"/>
      <c r="Z82" s="723"/>
      <c r="AA82" s="719"/>
      <c r="AB82" s="723"/>
      <c r="HV82" s="2"/>
    </row>
    <row r="83" spans="1:230" ht="11.25" customHeight="1" x14ac:dyDescent="0.25">
      <c r="A83" s="639" t="s">
        <v>1008</v>
      </c>
      <c r="B83" s="633" t="s">
        <v>559</v>
      </c>
      <c r="C83" s="628" t="s">
        <v>551</v>
      </c>
      <c r="D83" s="628" t="s">
        <v>560</v>
      </c>
      <c r="E83" s="628" t="s">
        <v>613</v>
      </c>
      <c r="F83" s="633">
        <v>1</v>
      </c>
      <c r="G83" s="633">
        <v>14</v>
      </c>
      <c r="H83" s="628" t="s">
        <v>226</v>
      </c>
      <c r="I83" s="604">
        <v>1</v>
      </c>
      <c r="J83" s="229" t="s">
        <v>499</v>
      </c>
      <c r="K83" s="232" t="s">
        <v>260</v>
      </c>
      <c r="L83" s="232" t="s">
        <v>271</v>
      </c>
      <c r="M83" s="86" t="s">
        <v>593</v>
      </c>
      <c r="N83" s="232">
        <v>4</v>
      </c>
      <c r="O83" s="357" t="s">
        <v>373</v>
      </c>
      <c r="P83" s="357" t="s">
        <v>611</v>
      </c>
      <c r="Q83" s="357">
        <v>1</v>
      </c>
      <c r="R83" s="722" t="s">
        <v>18</v>
      </c>
      <c r="S83" s="641" t="s">
        <v>226</v>
      </c>
      <c r="T83" s="621" t="s">
        <v>1364</v>
      </c>
      <c r="U83" s="621" t="s">
        <v>226</v>
      </c>
      <c r="V83" s="621" t="s">
        <v>1366</v>
      </c>
      <c r="W83" s="621" t="s">
        <v>226</v>
      </c>
      <c r="X83" s="621" t="s">
        <v>1365</v>
      </c>
      <c r="Y83" s="621" t="s">
        <v>226</v>
      </c>
      <c r="Z83" s="724" t="s">
        <v>1367</v>
      </c>
      <c r="AA83" s="720"/>
      <c r="AB83" s="724"/>
      <c r="HV83" s="2"/>
    </row>
    <row r="84" spans="1:230" ht="11.25" customHeight="1" x14ac:dyDescent="0.25">
      <c r="A84" s="639"/>
      <c r="B84" s="633"/>
      <c r="C84" s="628"/>
      <c r="D84" s="628"/>
      <c r="E84" s="628"/>
      <c r="F84" s="633"/>
      <c r="G84" s="633"/>
      <c r="H84" s="628"/>
      <c r="I84" s="604"/>
      <c r="J84" s="229" t="s">
        <v>598</v>
      </c>
      <c r="K84" s="232" t="s">
        <v>594</v>
      </c>
      <c r="L84" s="232" t="s">
        <v>595</v>
      </c>
      <c r="M84" s="86" t="s">
        <v>596</v>
      </c>
      <c r="N84" s="232">
        <v>2</v>
      </c>
      <c r="O84" s="357" t="s">
        <v>315</v>
      </c>
      <c r="P84" s="357" t="s">
        <v>612</v>
      </c>
      <c r="Q84" s="357">
        <v>1</v>
      </c>
      <c r="R84" s="722"/>
      <c r="S84" s="641"/>
      <c r="T84" s="621"/>
      <c r="U84" s="621"/>
      <c r="V84" s="621"/>
      <c r="W84" s="621"/>
      <c r="X84" s="621"/>
      <c r="Y84" s="621"/>
      <c r="Z84" s="724"/>
      <c r="AA84" s="720"/>
      <c r="AB84" s="724"/>
      <c r="HV84" s="2"/>
    </row>
    <row r="85" spans="1:230" ht="33.75" x14ac:dyDescent="0.25">
      <c r="A85" s="298" t="s">
        <v>1009</v>
      </c>
      <c r="B85" s="302" t="s">
        <v>561</v>
      </c>
      <c r="C85" s="295" t="s">
        <v>562</v>
      </c>
      <c r="D85" s="295" t="s">
        <v>563</v>
      </c>
      <c r="E85" s="295" t="s">
        <v>564</v>
      </c>
      <c r="F85" s="302">
        <v>6</v>
      </c>
      <c r="G85" s="302">
        <v>4</v>
      </c>
      <c r="H85" s="295" t="s">
        <v>226</v>
      </c>
      <c r="I85" s="303">
        <v>2</v>
      </c>
      <c r="J85" s="295"/>
      <c r="K85" s="302" t="s">
        <v>260</v>
      </c>
      <c r="L85" s="302"/>
      <c r="M85" s="304" t="s">
        <v>599</v>
      </c>
      <c r="N85" s="302">
        <v>1</v>
      </c>
      <c r="O85" s="356"/>
      <c r="P85" s="356"/>
      <c r="Q85" s="356"/>
      <c r="R85" s="390" t="s">
        <v>18</v>
      </c>
      <c r="S85" s="514" t="s">
        <v>226</v>
      </c>
      <c r="T85" s="512" t="s">
        <v>1364</v>
      </c>
      <c r="U85" s="512" t="s">
        <v>226</v>
      </c>
      <c r="V85" s="512" t="s">
        <v>1366</v>
      </c>
      <c r="W85" s="512" t="s">
        <v>226</v>
      </c>
      <c r="X85" s="512" t="s">
        <v>1365</v>
      </c>
      <c r="Y85" s="512" t="s">
        <v>226</v>
      </c>
      <c r="Z85" s="515" t="s">
        <v>1367</v>
      </c>
      <c r="AA85" s="395"/>
      <c r="AB85" s="398"/>
      <c r="HV85" s="2"/>
    </row>
    <row r="86" spans="1:230" ht="11.25" customHeight="1" x14ac:dyDescent="0.25">
      <c r="A86" s="639" t="s">
        <v>1010</v>
      </c>
      <c r="B86" s="633" t="s">
        <v>565</v>
      </c>
      <c r="C86" s="628" t="s">
        <v>566</v>
      </c>
      <c r="D86" s="628" t="s">
        <v>567</v>
      </c>
      <c r="E86" s="628" t="s">
        <v>265</v>
      </c>
      <c r="F86" s="633">
        <v>16</v>
      </c>
      <c r="G86" s="628" t="s">
        <v>226</v>
      </c>
      <c r="H86" s="628" t="s">
        <v>226</v>
      </c>
      <c r="I86" s="604">
        <v>2</v>
      </c>
      <c r="J86" s="628" t="s">
        <v>499</v>
      </c>
      <c r="K86" s="633" t="s">
        <v>260</v>
      </c>
      <c r="L86" s="633" t="s">
        <v>271</v>
      </c>
      <c r="M86" s="650" t="s">
        <v>600</v>
      </c>
      <c r="N86" s="633">
        <v>2</v>
      </c>
      <c r="O86" s="357" t="s">
        <v>373</v>
      </c>
      <c r="P86" s="357" t="s">
        <v>617</v>
      </c>
      <c r="Q86" s="357">
        <v>1</v>
      </c>
      <c r="R86" s="657" t="s">
        <v>18</v>
      </c>
      <c r="S86" s="641" t="s">
        <v>226</v>
      </c>
      <c r="T86" s="621" t="s">
        <v>1364</v>
      </c>
      <c r="U86" s="621" t="s">
        <v>226</v>
      </c>
      <c r="V86" s="621" t="s">
        <v>1366</v>
      </c>
      <c r="W86" s="621" t="s">
        <v>226</v>
      </c>
      <c r="X86" s="621" t="s">
        <v>1365</v>
      </c>
      <c r="Y86" s="621" t="s">
        <v>226</v>
      </c>
      <c r="Z86" s="724" t="s">
        <v>1367</v>
      </c>
      <c r="AA86" s="720"/>
      <c r="AB86" s="724"/>
      <c r="HV86" s="2"/>
    </row>
    <row r="87" spans="1:230" ht="11.25" customHeight="1" x14ac:dyDescent="0.25">
      <c r="A87" s="639"/>
      <c r="B87" s="633"/>
      <c r="C87" s="628"/>
      <c r="D87" s="628"/>
      <c r="E87" s="628"/>
      <c r="F87" s="633"/>
      <c r="G87" s="628"/>
      <c r="H87" s="628"/>
      <c r="I87" s="604"/>
      <c r="J87" s="628"/>
      <c r="K87" s="633"/>
      <c r="L87" s="633"/>
      <c r="M87" s="650"/>
      <c r="N87" s="633"/>
      <c r="O87" s="357" t="s">
        <v>315</v>
      </c>
      <c r="P87" s="357" t="s">
        <v>618</v>
      </c>
      <c r="Q87" s="357">
        <v>1</v>
      </c>
      <c r="R87" s="657"/>
      <c r="S87" s="641"/>
      <c r="T87" s="621"/>
      <c r="U87" s="621"/>
      <c r="V87" s="621"/>
      <c r="W87" s="621"/>
      <c r="X87" s="621"/>
      <c r="Y87" s="621"/>
      <c r="Z87" s="724"/>
      <c r="AA87" s="720"/>
      <c r="AB87" s="724"/>
      <c r="HV87" s="2"/>
    </row>
    <row r="88" spans="1:230" ht="23.25" x14ac:dyDescent="0.25">
      <c r="A88" s="298" t="s">
        <v>1011</v>
      </c>
      <c r="B88" s="302" t="s">
        <v>568</v>
      </c>
      <c r="C88" s="295" t="s">
        <v>569</v>
      </c>
      <c r="D88" s="295" t="s">
        <v>570</v>
      </c>
      <c r="E88" s="295" t="s">
        <v>265</v>
      </c>
      <c r="F88" s="302">
        <v>10</v>
      </c>
      <c r="G88" s="295">
        <v>4</v>
      </c>
      <c r="H88" s="295">
        <v>13</v>
      </c>
      <c r="I88" s="303">
        <v>2</v>
      </c>
      <c r="J88" s="295"/>
      <c r="K88" s="302" t="s">
        <v>260</v>
      </c>
      <c r="L88" s="302" t="s">
        <v>271</v>
      </c>
      <c r="M88" s="304" t="s">
        <v>600</v>
      </c>
      <c r="N88" s="302">
        <v>2</v>
      </c>
      <c r="O88" s="356" t="s">
        <v>619</v>
      </c>
      <c r="P88" s="356" t="s">
        <v>620</v>
      </c>
      <c r="Q88" s="356"/>
      <c r="R88" s="390" t="s">
        <v>18</v>
      </c>
      <c r="S88" s="514" t="s">
        <v>226</v>
      </c>
      <c r="T88" s="512" t="s">
        <v>1364</v>
      </c>
      <c r="U88" s="512" t="s">
        <v>226</v>
      </c>
      <c r="V88" s="512" t="s">
        <v>1366</v>
      </c>
      <c r="W88" s="512" t="s">
        <v>226</v>
      </c>
      <c r="X88" s="512" t="s">
        <v>1365</v>
      </c>
      <c r="Y88" s="512" t="s">
        <v>226</v>
      </c>
      <c r="Z88" s="515" t="s">
        <v>1367</v>
      </c>
      <c r="AA88" s="395"/>
      <c r="AB88" s="398"/>
      <c r="HV88" s="2"/>
    </row>
    <row r="89" spans="1:230" ht="33.75" x14ac:dyDescent="0.25">
      <c r="A89" s="299" t="s">
        <v>1012</v>
      </c>
      <c r="B89" s="294" t="s">
        <v>571</v>
      </c>
      <c r="C89" s="291" t="s">
        <v>572</v>
      </c>
      <c r="D89" s="291" t="s">
        <v>573</v>
      </c>
      <c r="E89" s="291" t="s">
        <v>574</v>
      </c>
      <c r="F89" s="294">
        <v>2</v>
      </c>
      <c r="G89" s="291">
        <v>6</v>
      </c>
      <c r="H89" s="291">
        <v>8</v>
      </c>
      <c r="I89" s="293">
        <v>2</v>
      </c>
      <c r="J89" s="291"/>
      <c r="K89" s="294"/>
      <c r="L89" s="294" t="s">
        <v>271</v>
      </c>
      <c r="M89" s="86" t="s">
        <v>601</v>
      </c>
      <c r="N89" s="294">
        <v>2</v>
      </c>
      <c r="O89" s="357"/>
      <c r="P89" s="357"/>
      <c r="Q89" s="357"/>
      <c r="R89" s="391" t="s">
        <v>18</v>
      </c>
      <c r="S89" s="513" t="s">
        <v>226</v>
      </c>
      <c r="T89" s="511" t="s">
        <v>1364</v>
      </c>
      <c r="U89" s="511" t="s">
        <v>226</v>
      </c>
      <c r="V89" s="511" t="s">
        <v>1366</v>
      </c>
      <c r="W89" s="511" t="s">
        <v>226</v>
      </c>
      <c r="X89" s="511" t="s">
        <v>1365</v>
      </c>
      <c r="Y89" s="511" t="s">
        <v>226</v>
      </c>
      <c r="Z89" s="516" t="s">
        <v>1367</v>
      </c>
      <c r="AA89" s="396"/>
      <c r="AB89" s="400"/>
      <c r="HV89" s="2"/>
    </row>
    <row r="90" spans="1:230" ht="33.75" x14ac:dyDescent="0.25">
      <c r="A90" s="298" t="s">
        <v>1013</v>
      </c>
      <c r="B90" s="302" t="s">
        <v>575</v>
      </c>
      <c r="C90" s="295" t="s">
        <v>576</v>
      </c>
      <c r="D90" s="295" t="s">
        <v>577</v>
      </c>
      <c r="E90" s="295" t="s">
        <v>578</v>
      </c>
      <c r="F90" s="302">
        <v>9</v>
      </c>
      <c r="G90" s="295" t="s">
        <v>226</v>
      </c>
      <c r="H90" s="295" t="s">
        <v>226</v>
      </c>
      <c r="I90" s="303">
        <v>2</v>
      </c>
      <c r="J90" s="295"/>
      <c r="K90" s="302" t="s">
        <v>260</v>
      </c>
      <c r="L90" s="302" t="s">
        <v>271</v>
      </c>
      <c r="M90" s="304" t="s">
        <v>600</v>
      </c>
      <c r="N90" s="302">
        <v>2</v>
      </c>
      <c r="O90" s="356"/>
      <c r="P90" s="356"/>
      <c r="Q90" s="356"/>
      <c r="R90" s="390" t="s">
        <v>18</v>
      </c>
      <c r="S90" s="514" t="s">
        <v>226</v>
      </c>
      <c r="T90" s="512" t="s">
        <v>1364</v>
      </c>
      <c r="U90" s="512" t="s">
        <v>226</v>
      </c>
      <c r="V90" s="512" t="s">
        <v>1366</v>
      </c>
      <c r="W90" s="512" t="s">
        <v>226</v>
      </c>
      <c r="X90" s="512" t="s">
        <v>1365</v>
      </c>
      <c r="Y90" s="512" t="s">
        <v>226</v>
      </c>
      <c r="Z90" s="515" t="s">
        <v>1367</v>
      </c>
      <c r="AA90" s="395"/>
      <c r="AB90" s="398"/>
      <c r="HV90" s="2"/>
    </row>
    <row r="91" spans="1:230" ht="33.75" x14ac:dyDescent="0.25">
      <c r="A91" s="299" t="s">
        <v>1014</v>
      </c>
      <c r="B91" s="294" t="s">
        <v>579</v>
      </c>
      <c r="C91" s="291" t="s">
        <v>580</v>
      </c>
      <c r="D91" s="291" t="s">
        <v>581</v>
      </c>
      <c r="E91" s="291" t="s">
        <v>616</v>
      </c>
      <c r="F91" s="294">
        <v>7</v>
      </c>
      <c r="G91" s="291">
        <v>13</v>
      </c>
      <c r="H91" s="291">
        <v>17</v>
      </c>
      <c r="I91" s="293">
        <v>2</v>
      </c>
      <c r="J91" s="291"/>
      <c r="K91" s="294" t="s">
        <v>260</v>
      </c>
      <c r="L91" s="294" t="s">
        <v>271</v>
      </c>
      <c r="M91" s="86" t="s">
        <v>593</v>
      </c>
      <c r="N91" s="294">
        <v>2</v>
      </c>
      <c r="O91" s="357"/>
      <c r="P91" s="357"/>
      <c r="Q91" s="357"/>
      <c r="R91" s="391" t="s">
        <v>18</v>
      </c>
      <c r="S91" s="513" t="s">
        <v>226</v>
      </c>
      <c r="T91" s="511" t="s">
        <v>1364</v>
      </c>
      <c r="U91" s="511" t="s">
        <v>226</v>
      </c>
      <c r="V91" s="511" t="s">
        <v>1366</v>
      </c>
      <c r="W91" s="511" t="s">
        <v>226</v>
      </c>
      <c r="X91" s="511" t="s">
        <v>1365</v>
      </c>
      <c r="Y91" s="511" t="s">
        <v>226</v>
      </c>
      <c r="Z91" s="516" t="s">
        <v>1367</v>
      </c>
      <c r="AA91" s="396"/>
      <c r="AB91" s="400"/>
      <c r="HV91" s="2"/>
    </row>
    <row r="92" spans="1:230" ht="45" x14ac:dyDescent="0.25">
      <c r="A92" s="236" t="s">
        <v>1015</v>
      </c>
      <c r="B92" s="239" t="s">
        <v>582</v>
      </c>
      <c r="C92" s="230" t="s">
        <v>583</v>
      </c>
      <c r="D92" s="230" t="s">
        <v>584</v>
      </c>
      <c r="E92" s="230" t="s">
        <v>585</v>
      </c>
      <c r="F92" s="239">
        <v>3</v>
      </c>
      <c r="G92" s="230">
        <v>4</v>
      </c>
      <c r="H92" s="230" t="s">
        <v>226</v>
      </c>
      <c r="I92" s="240">
        <v>2</v>
      </c>
      <c r="J92" s="230"/>
      <c r="K92" s="239"/>
      <c r="L92" s="239"/>
      <c r="M92" s="72" t="s">
        <v>602</v>
      </c>
      <c r="N92" s="239">
        <v>2</v>
      </c>
      <c r="O92" s="356"/>
      <c r="P92" s="356"/>
      <c r="Q92" s="356"/>
      <c r="R92" s="390" t="s">
        <v>18</v>
      </c>
      <c r="S92" s="514" t="s">
        <v>226</v>
      </c>
      <c r="T92" s="512" t="s">
        <v>1364</v>
      </c>
      <c r="U92" s="512" t="s">
        <v>226</v>
      </c>
      <c r="V92" s="512" t="s">
        <v>1366</v>
      </c>
      <c r="W92" s="512" t="s">
        <v>226</v>
      </c>
      <c r="X92" s="512" t="s">
        <v>1365</v>
      </c>
      <c r="Y92" s="512" t="s">
        <v>226</v>
      </c>
      <c r="Z92" s="515" t="s">
        <v>1367</v>
      </c>
      <c r="AA92" s="395"/>
      <c r="AB92" s="398"/>
      <c r="HV92" s="2"/>
    </row>
    <row r="93" spans="1:230" ht="33.75" x14ac:dyDescent="0.25">
      <c r="A93" s="231" t="s">
        <v>1016</v>
      </c>
      <c r="B93" s="232" t="s">
        <v>586</v>
      </c>
      <c r="C93" s="229" t="s">
        <v>587</v>
      </c>
      <c r="D93" s="229" t="s">
        <v>588</v>
      </c>
      <c r="E93" s="229" t="s">
        <v>589</v>
      </c>
      <c r="F93" s="232">
        <v>4</v>
      </c>
      <c r="G93" s="229" t="s">
        <v>226</v>
      </c>
      <c r="H93" s="229" t="s">
        <v>226</v>
      </c>
      <c r="I93" s="227">
        <v>2</v>
      </c>
      <c r="J93" s="229"/>
      <c r="K93" s="232"/>
      <c r="L93" s="232" t="s">
        <v>271</v>
      </c>
      <c r="M93" s="86" t="s">
        <v>603</v>
      </c>
      <c r="N93" s="232">
        <v>1</v>
      </c>
      <c r="O93" s="357"/>
      <c r="P93" s="357" t="s">
        <v>621</v>
      </c>
      <c r="Q93" s="357">
        <v>1</v>
      </c>
      <c r="R93" s="391" t="s">
        <v>18</v>
      </c>
      <c r="S93" s="513" t="s">
        <v>226</v>
      </c>
      <c r="T93" s="511" t="s">
        <v>1364</v>
      </c>
      <c r="U93" s="511" t="s">
        <v>226</v>
      </c>
      <c r="V93" s="511" t="s">
        <v>1366</v>
      </c>
      <c r="W93" s="511" t="s">
        <v>226</v>
      </c>
      <c r="X93" s="511" t="s">
        <v>1365</v>
      </c>
      <c r="Y93" s="511" t="s">
        <v>226</v>
      </c>
      <c r="Z93" s="516" t="s">
        <v>1367</v>
      </c>
      <c r="AA93" s="396"/>
      <c r="AB93" s="400"/>
      <c r="HV93" s="2"/>
    </row>
    <row r="94" spans="1:230" ht="33.75" x14ac:dyDescent="0.25">
      <c r="A94" s="236" t="s">
        <v>1017</v>
      </c>
      <c r="B94" s="239" t="s">
        <v>590</v>
      </c>
      <c r="C94" s="230" t="s">
        <v>587</v>
      </c>
      <c r="D94" s="230" t="s">
        <v>591</v>
      </c>
      <c r="E94" s="230" t="s">
        <v>589</v>
      </c>
      <c r="F94" s="239">
        <v>4</v>
      </c>
      <c r="G94" s="243" t="s">
        <v>226</v>
      </c>
      <c r="H94" s="243" t="s">
        <v>226</v>
      </c>
      <c r="I94" s="240">
        <v>2</v>
      </c>
      <c r="J94" s="230"/>
      <c r="K94" s="239"/>
      <c r="L94" s="239" t="s">
        <v>271</v>
      </c>
      <c r="M94" s="72" t="s">
        <v>604</v>
      </c>
      <c r="N94" s="239">
        <v>1</v>
      </c>
      <c r="O94" s="356"/>
      <c r="P94" s="356" t="s">
        <v>621</v>
      </c>
      <c r="Q94" s="356">
        <v>1</v>
      </c>
      <c r="R94" s="390" t="s">
        <v>18</v>
      </c>
      <c r="S94" s="514" t="s">
        <v>226</v>
      </c>
      <c r="T94" s="512" t="s">
        <v>1364</v>
      </c>
      <c r="U94" s="512" t="s">
        <v>226</v>
      </c>
      <c r="V94" s="512" t="s">
        <v>1366</v>
      </c>
      <c r="W94" s="512" t="s">
        <v>226</v>
      </c>
      <c r="X94" s="512" t="s">
        <v>1365</v>
      </c>
      <c r="Y94" s="512" t="s">
        <v>226</v>
      </c>
      <c r="Z94" s="515" t="s">
        <v>1367</v>
      </c>
      <c r="AA94" s="395"/>
      <c r="AB94" s="398"/>
      <c r="HV94" s="2"/>
    </row>
    <row r="95" spans="1:230" ht="22.5" x14ac:dyDescent="0.25">
      <c r="A95" s="639" t="s">
        <v>1018</v>
      </c>
      <c r="B95" s="633" t="s">
        <v>624</v>
      </c>
      <c r="C95" s="628" t="s">
        <v>625</v>
      </c>
      <c r="D95" s="628" t="s">
        <v>626</v>
      </c>
      <c r="E95" s="628" t="s">
        <v>627</v>
      </c>
      <c r="F95" s="633">
        <v>8</v>
      </c>
      <c r="G95" s="628" t="s">
        <v>226</v>
      </c>
      <c r="H95" s="628" t="s">
        <v>226</v>
      </c>
      <c r="I95" s="604">
        <v>2</v>
      </c>
      <c r="J95" s="628" t="s">
        <v>666</v>
      </c>
      <c r="K95" s="232" t="s">
        <v>260</v>
      </c>
      <c r="L95" s="232" t="s">
        <v>271</v>
      </c>
      <c r="M95" s="86" t="s">
        <v>658</v>
      </c>
      <c r="N95" s="232">
        <v>2</v>
      </c>
      <c r="O95" s="357" t="s">
        <v>373</v>
      </c>
      <c r="P95" s="357" t="s">
        <v>622</v>
      </c>
      <c r="Q95" s="357">
        <v>1</v>
      </c>
      <c r="R95" s="657" t="s">
        <v>18</v>
      </c>
      <c r="S95" s="641" t="s">
        <v>226</v>
      </c>
      <c r="T95" s="621" t="s">
        <v>1364</v>
      </c>
      <c r="U95" s="621" t="s">
        <v>226</v>
      </c>
      <c r="V95" s="621" t="s">
        <v>1366</v>
      </c>
      <c r="W95" s="621" t="s">
        <v>226</v>
      </c>
      <c r="X95" s="621" t="s">
        <v>1365</v>
      </c>
      <c r="Y95" s="621" t="s">
        <v>226</v>
      </c>
      <c r="Z95" s="724" t="s">
        <v>1367</v>
      </c>
      <c r="AA95" s="720"/>
      <c r="AB95" s="724"/>
      <c r="HV95" s="2"/>
    </row>
    <row r="96" spans="1:230" ht="22.5" x14ac:dyDescent="0.25">
      <c r="A96" s="639"/>
      <c r="B96" s="633"/>
      <c r="C96" s="628"/>
      <c r="D96" s="628"/>
      <c r="E96" s="628"/>
      <c r="F96" s="633"/>
      <c r="G96" s="628"/>
      <c r="H96" s="628"/>
      <c r="I96" s="604"/>
      <c r="J96" s="628"/>
      <c r="K96" s="232" t="s">
        <v>260</v>
      </c>
      <c r="L96" s="232" t="s">
        <v>271</v>
      </c>
      <c r="M96" s="86" t="s">
        <v>593</v>
      </c>
      <c r="N96" s="232">
        <v>2</v>
      </c>
      <c r="O96" s="357" t="s">
        <v>315</v>
      </c>
      <c r="P96" s="357" t="s">
        <v>622</v>
      </c>
      <c r="Q96" s="357">
        <v>1</v>
      </c>
      <c r="R96" s="657"/>
      <c r="S96" s="641"/>
      <c r="T96" s="621"/>
      <c r="U96" s="621"/>
      <c r="V96" s="621"/>
      <c r="W96" s="621"/>
      <c r="X96" s="621"/>
      <c r="Y96" s="621"/>
      <c r="Z96" s="724"/>
      <c r="AA96" s="720"/>
      <c r="AB96" s="724"/>
      <c r="HV96" s="2"/>
    </row>
    <row r="97" spans="1:230" ht="22.5" x14ac:dyDescent="0.25">
      <c r="A97" s="599" t="s">
        <v>1019</v>
      </c>
      <c r="B97" s="596" t="s">
        <v>628</v>
      </c>
      <c r="C97" s="606" t="s">
        <v>629</v>
      </c>
      <c r="D97" s="606" t="s">
        <v>1370</v>
      </c>
      <c r="E97" s="606" t="s">
        <v>1371</v>
      </c>
      <c r="F97" s="596">
        <v>4</v>
      </c>
      <c r="G97" s="606" t="s">
        <v>226</v>
      </c>
      <c r="H97" s="606" t="s">
        <v>226</v>
      </c>
      <c r="I97" s="609">
        <v>2</v>
      </c>
      <c r="J97" s="612"/>
      <c r="K97" s="358" t="s">
        <v>260</v>
      </c>
      <c r="L97" s="358" t="s">
        <v>459</v>
      </c>
      <c r="M97" s="304" t="s">
        <v>1372</v>
      </c>
      <c r="N97" s="358">
        <v>1</v>
      </c>
      <c r="O97" s="356" t="s">
        <v>373</v>
      </c>
      <c r="P97" s="356"/>
      <c r="Q97" s="356"/>
      <c r="R97" s="615" t="s">
        <v>18</v>
      </c>
      <c r="S97" s="602" t="s">
        <v>226</v>
      </c>
      <c r="T97" s="584" t="s">
        <v>1364</v>
      </c>
      <c r="U97" s="584" t="s">
        <v>226</v>
      </c>
      <c r="V97" s="584" t="s">
        <v>1366</v>
      </c>
      <c r="W97" s="584" t="s">
        <v>226</v>
      </c>
      <c r="X97" s="584" t="s">
        <v>1365</v>
      </c>
      <c r="Y97" s="584" t="s">
        <v>226</v>
      </c>
      <c r="Z97" s="587" t="s">
        <v>1367</v>
      </c>
      <c r="AA97" s="590"/>
      <c r="AB97" s="593"/>
      <c r="HV97" s="2"/>
    </row>
    <row r="98" spans="1:230" ht="23.25" customHeight="1" x14ac:dyDescent="0.25">
      <c r="A98" s="600"/>
      <c r="B98" s="597"/>
      <c r="C98" s="607"/>
      <c r="D98" s="607"/>
      <c r="E98" s="607"/>
      <c r="F98" s="597"/>
      <c r="G98" s="607"/>
      <c r="H98" s="607"/>
      <c r="I98" s="610"/>
      <c r="J98" s="613"/>
      <c r="K98" s="358" t="s">
        <v>1373</v>
      </c>
      <c r="L98" s="358" t="s">
        <v>459</v>
      </c>
      <c r="M98" s="304" t="s">
        <v>1374</v>
      </c>
      <c r="N98" s="358">
        <v>1</v>
      </c>
      <c r="O98" s="356" t="s">
        <v>373</v>
      </c>
      <c r="P98" s="356"/>
      <c r="Q98" s="356"/>
      <c r="R98" s="616"/>
      <c r="S98" s="618"/>
      <c r="T98" s="585"/>
      <c r="U98" s="585"/>
      <c r="V98" s="585"/>
      <c r="W98" s="585"/>
      <c r="X98" s="585"/>
      <c r="Y98" s="585"/>
      <c r="Z98" s="588"/>
      <c r="AA98" s="591"/>
      <c r="AB98" s="594"/>
      <c r="HV98" s="2"/>
    </row>
    <row r="99" spans="1:230" ht="22.5" x14ac:dyDescent="0.25">
      <c r="A99" s="601"/>
      <c r="B99" s="598"/>
      <c r="C99" s="608"/>
      <c r="D99" s="608"/>
      <c r="E99" s="608"/>
      <c r="F99" s="598"/>
      <c r="G99" s="608"/>
      <c r="H99" s="608"/>
      <c r="I99" s="611"/>
      <c r="J99" s="614"/>
      <c r="K99" s="302" t="s">
        <v>1373</v>
      </c>
      <c r="L99" s="302" t="s">
        <v>458</v>
      </c>
      <c r="M99" s="304" t="s">
        <v>1374</v>
      </c>
      <c r="N99" s="302">
        <v>1</v>
      </c>
      <c r="O99" s="356" t="s">
        <v>315</v>
      </c>
      <c r="P99" s="356"/>
      <c r="Q99" s="356"/>
      <c r="R99" s="617"/>
      <c r="S99" s="603"/>
      <c r="T99" s="586"/>
      <c r="U99" s="586"/>
      <c r="V99" s="586"/>
      <c r="W99" s="586"/>
      <c r="X99" s="586"/>
      <c r="Y99" s="586"/>
      <c r="Z99" s="589"/>
      <c r="AA99" s="592"/>
      <c r="AB99" s="595"/>
      <c r="HV99" s="2"/>
    </row>
    <row r="100" spans="1:230" ht="33.75" x14ac:dyDescent="0.25">
      <c r="A100" s="299" t="s">
        <v>1020</v>
      </c>
      <c r="B100" s="294" t="s">
        <v>630</v>
      </c>
      <c r="C100" s="291" t="s">
        <v>631</v>
      </c>
      <c r="D100" s="291" t="s">
        <v>632</v>
      </c>
      <c r="E100" s="291" t="s">
        <v>585</v>
      </c>
      <c r="F100" s="294">
        <v>18</v>
      </c>
      <c r="G100" s="305" t="s">
        <v>226</v>
      </c>
      <c r="H100" s="305" t="s">
        <v>226</v>
      </c>
      <c r="I100" s="293">
        <v>2</v>
      </c>
      <c r="J100" s="291"/>
      <c r="K100" s="294"/>
      <c r="L100" s="294"/>
      <c r="M100" s="86" t="s">
        <v>602</v>
      </c>
      <c r="N100" s="294"/>
      <c r="O100" s="357"/>
      <c r="P100" s="357"/>
      <c r="Q100" s="357"/>
      <c r="R100" s="391" t="s">
        <v>18</v>
      </c>
      <c r="S100" s="513" t="s">
        <v>226</v>
      </c>
      <c r="T100" s="511" t="s">
        <v>1364</v>
      </c>
      <c r="U100" s="511" t="s">
        <v>226</v>
      </c>
      <c r="V100" s="511" t="s">
        <v>1366</v>
      </c>
      <c r="W100" s="511" t="s">
        <v>226</v>
      </c>
      <c r="X100" s="511" t="s">
        <v>1365</v>
      </c>
      <c r="Y100" s="511" t="s">
        <v>226</v>
      </c>
      <c r="Z100" s="516" t="s">
        <v>1367</v>
      </c>
      <c r="AA100" s="396"/>
      <c r="AB100" s="400"/>
      <c r="HV100" s="2"/>
    </row>
    <row r="101" spans="1:230" ht="33.75" x14ac:dyDescent="0.25">
      <c r="A101" s="638" t="s">
        <v>1021</v>
      </c>
      <c r="B101" s="634" t="s">
        <v>633</v>
      </c>
      <c r="C101" s="605" t="s">
        <v>634</v>
      </c>
      <c r="D101" s="605" t="s">
        <v>1375</v>
      </c>
      <c r="E101" s="605" t="s">
        <v>1376</v>
      </c>
      <c r="F101" s="634">
        <v>6</v>
      </c>
      <c r="G101" s="605" t="s">
        <v>226</v>
      </c>
      <c r="H101" s="632" t="s">
        <v>226</v>
      </c>
      <c r="I101" s="636">
        <v>2</v>
      </c>
      <c r="J101" s="605" t="s">
        <v>667</v>
      </c>
      <c r="K101" s="302" t="s">
        <v>659</v>
      </c>
      <c r="L101" s="302" t="s">
        <v>459</v>
      </c>
      <c r="M101" s="304" t="s">
        <v>660</v>
      </c>
      <c r="N101" s="302">
        <v>1</v>
      </c>
      <c r="O101" s="310"/>
      <c r="P101" s="310"/>
      <c r="Q101" s="310"/>
      <c r="R101" s="652" t="s">
        <v>18</v>
      </c>
      <c r="S101" s="626" t="s">
        <v>226</v>
      </c>
      <c r="T101" s="622" t="s">
        <v>1364</v>
      </c>
      <c r="U101" s="622" t="s">
        <v>226</v>
      </c>
      <c r="V101" s="622" t="s">
        <v>1366</v>
      </c>
      <c r="W101" s="622" t="s">
        <v>226</v>
      </c>
      <c r="X101" s="622" t="s">
        <v>1365</v>
      </c>
      <c r="Y101" s="622" t="s">
        <v>226</v>
      </c>
      <c r="Z101" s="723" t="s">
        <v>1367</v>
      </c>
      <c r="AA101" s="719"/>
      <c r="AB101" s="723"/>
      <c r="HV101" s="2"/>
    </row>
    <row r="102" spans="1:230" ht="33.75" x14ac:dyDescent="0.25">
      <c r="A102" s="638"/>
      <c r="B102" s="634"/>
      <c r="C102" s="605"/>
      <c r="D102" s="605"/>
      <c r="E102" s="605"/>
      <c r="F102" s="634"/>
      <c r="G102" s="605"/>
      <c r="H102" s="632"/>
      <c r="I102" s="636"/>
      <c r="J102" s="605"/>
      <c r="K102" s="302" t="s">
        <v>659</v>
      </c>
      <c r="L102" s="302" t="s">
        <v>458</v>
      </c>
      <c r="M102" s="304" t="s">
        <v>660</v>
      </c>
      <c r="N102" s="302">
        <v>1</v>
      </c>
      <c r="O102" s="310"/>
      <c r="P102" s="310"/>
      <c r="Q102" s="310"/>
      <c r="R102" s="652"/>
      <c r="S102" s="626"/>
      <c r="T102" s="622"/>
      <c r="U102" s="622"/>
      <c r="V102" s="622"/>
      <c r="W102" s="622"/>
      <c r="X102" s="622"/>
      <c r="Y102" s="622"/>
      <c r="Z102" s="723"/>
      <c r="AA102" s="719"/>
      <c r="AB102" s="723"/>
      <c r="HV102" s="2"/>
    </row>
    <row r="103" spans="1:230" ht="12.75" customHeight="1" x14ac:dyDescent="0.25">
      <c r="A103" s="639" t="s">
        <v>1022</v>
      </c>
      <c r="B103" s="633" t="s">
        <v>635</v>
      </c>
      <c r="C103" s="628" t="s">
        <v>576</v>
      </c>
      <c r="D103" s="628" t="s">
        <v>636</v>
      </c>
      <c r="E103" s="628" t="s">
        <v>319</v>
      </c>
      <c r="F103" s="633">
        <v>18</v>
      </c>
      <c r="G103" s="628" t="s">
        <v>226</v>
      </c>
      <c r="H103" s="630" t="s">
        <v>226</v>
      </c>
      <c r="I103" s="604">
        <v>2</v>
      </c>
      <c r="J103" s="649"/>
      <c r="K103" s="633" t="s">
        <v>260</v>
      </c>
      <c r="L103" s="633" t="s">
        <v>271</v>
      </c>
      <c r="M103" s="650" t="s">
        <v>661</v>
      </c>
      <c r="N103" s="633">
        <v>2</v>
      </c>
      <c r="O103" s="357" t="s">
        <v>373</v>
      </c>
      <c r="P103" s="357" t="s">
        <v>668</v>
      </c>
      <c r="Q103" s="357">
        <v>1</v>
      </c>
      <c r="R103" s="657" t="s">
        <v>18</v>
      </c>
      <c r="S103" s="641" t="s">
        <v>226</v>
      </c>
      <c r="T103" s="621" t="s">
        <v>1364</v>
      </c>
      <c r="U103" s="621" t="s">
        <v>226</v>
      </c>
      <c r="V103" s="621" t="s">
        <v>1366</v>
      </c>
      <c r="W103" s="621" t="s">
        <v>226</v>
      </c>
      <c r="X103" s="621" t="s">
        <v>1365</v>
      </c>
      <c r="Y103" s="621" t="s">
        <v>226</v>
      </c>
      <c r="Z103" s="724" t="s">
        <v>1367</v>
      </c>
      <c r="AA103" s="720"/>
      <c r="AB103" s="724"/>
      <c r="HV103" s="2"/>
    </row>
    <row r="104" spans="1:230" ht="22.5" x14ac:dyDescent="0.25">
      <c r="A104" s="639"/>
      <c r="B104" s="633"/>
      <c r="C104" s="628"/>
      <c r="D104" s="628"/>
      <c r="E104" s="628"/>
      <c r="F104" s="633"/>
      <c r="G104" s="628"/>
      <c r="H104" s="630"/>
      <c r="I104" s="604"/>
      <c r="J104" s="649"/>
      <c r="K104" s="633"/>
      <c r="L104" s="633"/>
      <c r="M104" s="650"/>
      <c r="N104" s="633"/>
      <c r="O104" s="357" t="s">
        <v>315</v>
      </c>
      <c r="P104" s="357" t="s">
        <v>669</v>
      </c>
      <c r="Q104" s="357">
        <v>1</v>
      </c>
      <c r="R104" s="657"/>
      <c r="S104" s="641"/>
      <c r="T104" s="621"/>
      <c r="U104" s="621"/>
      <c r="V104" s="621"/>
      <c r="W104" s="621"/>
      <c r="X104" s="621"/>
      <c r="Y104" s="621"/>
      <c r="Z104" s="724"/>
      <c r="AA104" s="720"/>
      <c r="AB104" s="724"/>
      <c r="HV104" s="2"/>
    </row>
    <row r="105" spans="1:230" ht="23.25" x14ac:dyDescent="0.25">
      <c r="A105" s="298" t="s">
        <v>1023</v>
      </c>
      <c r="B105" s="302" t="s">
        <v>637</v>
      </c>
      <c r="C105" s="295" t="s">
        <v>638</v>
      </c>
      <c r="D105" s="295" t="s">
        <v>639</v>
      </c>
      <c r="E105" s="295" t="s">
        <v>319</v>
      </c>
      <c r="F105" s="302" t="s">
        <v>226</v>
      </c>
      <c r="G105" s="295">
        <v>12</v>
      </c>
      <c r="H105" s="307" t="s">
        <v>226</v>
      </c>
      <c r="I105" s="303">
        <v>2</v>
      </c>
      <c r="J105" s="295"/>
      <c r="K105" s="302" t="s">
        <v>260</v>
      </c>
      <c r="L105" s="302" t="s">
        <v>271</v>
      </c>
      <c r="M105" s="304" t="s">
        <v>662</v>
      </c>
      <c r="N105" s="302">
        <v>1</v>
      </c>
      <c r="O105" s="356"/>
      <c r="P105" s="356" t="s">
        <v>670</v>
      </c>
      <c r="Q105" s="356">
        <v>2</v>
      </c>
      <c r="R105" s="390" t="s">
        <v>18</v>
      </c>
      <c r="S105" s="514" t="s">
        <v>226</v>
      </c>
      <c r="T105" s="512" t="s">
        <v>1364</v>
      </c>
      <c r="U105" s="512" t="s">
        <v>226</v>
      </c>
      <c r="V105" s="512" t="s">
        <v>1366</v>
      </c>
      <c r="W105" s="512" t="s">
        <v>226</v>
      </c>
      <c r="X105" s="512" t="s">
        <v>1365</v>
      </c>
      <c r="Y105" s="512" t="s">
        <v>226</v>
      </c>
      <c r="Z105" s="515" t="s">
        <v>1367</v>
      </c>
      <c r="AA105" s="395"/>
      <c r="AB105" s="398"/>
      <c r="HV105" s="2"/>
    </row>
    <row r="106" spans="1:230" ht="56.25" x14ac:dyDescent="0.25">
      <c r="A106" s="299" t="s">
        <v>1024</v>
      </c>
      <c r="B106" s="294" t="s">
        <v>645</v>
      </c>
      <c r="C106" s="291" t="s">
        <v>646</v>
      </c>
      <c r="D106" s="291" t="s">
        <v>647</v>
      </c>
      <c r="E106" s="291" t="s">
        <v>648</v>
      </c>
      <c r="F106" s="294" t="s">
        <v>226</v>
      </c>
      <c r="G106" s="305" t="s">
        <v>226</v>
      </c>
      <c r="H106" s="291">
        <v>6</v>
      </c>
      <c r="I106" s="293">
        <v>2</v>
      </c>
      <c r="J106" s="291"/>
      <c r="K106" s="294" t="s">
        <v>260</v>
      </c>
      <c r="L106" s="294" t="s">
        <v>663</v>
      </c>
      <c r="M106" s="86" t="s">
        <v>664</v>
      </c>
      <c r="N106" s="294">
        <v>1</v>
      </c>
      <c r="O106" s="357"/>
      <c r="P106" s="357"/>
      <c r="Q106" s="357"/>
      <c r="R106" s="391" t="s">
        <v>18</v>
      </c>
      <c r="S106" s="513" t="s">
        <v>226</v>
      </c>
      <c r="T106" s="511" t="s">
        <v>1364</v>
      </c>
      <c r="U106" s="511" t="s">
        <v>226</v>
      </c>
      <c r="V106" s="511" t="s">
        <v>1366</v>
      </c>
      <c r="W106" s="511" t="s">
        <v>226</v>
      </c>
      <c r="X106" s="511" t="s">
        <v>1365</v>
      </c>
      <c r="Y106" s="511" t="s">
        <v>226</v>
      </c>
      <c r="Z106" s="516" t="s">
        <v>1367</v>
      </c>
      <c r="AA106" s="396"/>
      <c r="AB106" s="400"/>
      <c r="HV106" s="2"/>
    </row>
    <row r="107" spans="1:230" ht="33.75" x14ac:dyDescent="0.25">
      <c r="A107" s="298" t="s">
        <v>1025</v>
      </c>
      <c r="B107" s="302" t="s">
        <v>649</v>
      </c>
      <c r="C107" s="295" t="s">
        <v>650</v>
      </c>
      <c r="D107" s="295" t="s">
        <v>651</v>
      </c>
      <c r="E107" s="295" t="s">
        <v>585</v>
      </c>
      <c r="F107" s="302" t="s">
        <v>226</v>
      </c>
      <c r="G107" s="307" t="s">
        <v>226</v>
      </c>
      <c r="H107" s="295">
        <v>7</v>
      </c>
      <c r="I107" s="303">
        <v>2</v>
      </c>
      <c r="J107" s="295"/>
      <c r="K107" s="302"/>
      <c r="L107" s="302"/>
      <c r="M107" s="304" t="s">
        <v>602</v>
      </c>
      <c r="N107" s="302"/>
      <c r="O107" s="356"/>
      <c r="P107" s="356"/>
      <c r="Q107" s="356"/>
      <c r="R107" s="392" t="s">
        <v>18</v>
      </c>
      <c r="S107" s="514" t="s">
        <v>226</v>
      </c>
      <c r="T107" s="512" t="s">
        <v>1364</v>
      </c>
      <c r="U107" s="512" t="s">
        <v>226</v>
      </c>
      <c r="V107" s="512" t="s">
        <v>1366</v>
      </c>
      <c r="W107" s="512" t="s">
        <v>226</v>
      </c>
      <c r="X107" s="512" t="s">
        <v>1365</v>
      </c>
      <c r="Y107" s="512" t="s">
        <v>226</v>
      </c>
      <c r="Z107" s="515" t="s">
        <v>1367</v>
      </c>
      <c r="AA107" s="395"/>
      <c r="AB107" s="398"/>
      <c r="HV107" s="2"/>
    </row>
    <row r="108" spans="1:230" ht="33.75" x14ac:dyDescent="0.25">
      <c r="A108" s="299" t="s">
        <v>1026</v>
      </c>
      <c r="B108" s="294" t="s">
        <v>652</v>
      </c>
      <c r="C108" s="291" t="s">
        <v>653</v>
      </c>
      <c r="D108" s="291" t="s">
        <v>654</v>
      </c>
      <c r="E108" s="291" t="s">
        <v>655</v>
      </c>
      <c r="F108" s="294" t="s">
        <v>657</v>
      </c>
      <c r="G108" s="305" t="s">
        <v>226</v>
      </c>
      <c r="H108" s="301">
        <v>3</v>
      </c>
      <c r="I108" s="293">
        <v>2</v>
      </c>
      <c r="J108" s="291"/>
      <c r="K108" s="294"/>
      <c r="L108" s="294" t="s">
        <v>663</v>
      </c>
      <c r="M108" s="86" t="s">
        <v>665</v>
      </c>
      <c r="N108" s="294">
        <v>1</v>
      </c>
      <c r="O108" s="357"/>
      <c r="P108" s="357"/>
      <c r="Q108" s="357"/>
      <c r="R108" s="393" t="s">
        <v>18</v>
      </c>
      <c r="S108" s="513" t="s">
        <v>226</v>
      </c>
      <c r="T108" s="511" t="s">
        <v>1364</v>
      </c>
      <c r="U108" s="511" t="s">
        <v>226</v>
      </c>
      <c r="V108" s="511" t="s">
        <v>1366</v>
      </c>
      <c r="W108" s="511" t="s">
        <v>226</v>
      </c>
      <c r="X108" s="511" t="s">
        <v>1365</v>
      </c>
      <c r="Y108" s="511" t="s">
        <v>226</v>
      </c>
      <c r="Z108" s="516" t="s">
        <v>1367</v>
      </c>
      <c r="AA108" s="396"/>
      <c r="AB108" s="400"/>
      <c r="HV108" s="2"/>
    </row>
    <row r="109" spans="1:230" ht="45" x14ac:dyDescent="0.25">
      <c r="A109" s="236" t="s">
        <v>1027</v>
      </c>
      <c r="B109" s="239" t="s">
        <v>671</v>
      </c>
      <c r="C109" s="230" t="s">
        <v>672</v>
      </c>
      <c r="D109" s="230" t="s">
        <v>673</v>
      </c>
      <c r="E109" s="230" t="s">
        <v>674</v>
      </c>
      <c r="F109" s="28" t="s">
        <v>693</v>
      </c>
      <c r="G109" s="28"/>
      <c r="H109" s="28"/>
      <c r="I109" s="240">
        <v>2</v>
      </c>
      <c r="J109" s="230"/>
      <c r="K109" s="239"/>
      <c r="L109" s="239"/>
      <c r="M109" s="72" t="s">
        <v>706</v>
      </c>
      <c r="N109" s="239">
        <v>1</v>
      </c>
      <c r="O109" s="356"/>
      <c r="P109" s="356"/>
      <c r="Q109" s="356"/>
      <c r="R109" s="392" t="s">
        <v>18</v>
      </c>
      <c r="S109" s="514" t="s">
        <v>226</v>
      </c>
      <c r="T109" s="512" t="s">
        <v>1364</v>
      </c>
      <c r="U109" s="512" t="s">
        <v>226</v>
      </c>
      <c r="V109" s="512" t="s">
        <v>1366</v>
      </c>
      <c r="W109" s="512" t="s">
        <v>226</v>
      </c>
      <c r="X109" s="512" t="s">
        <v>1365</v>
      </c>
      <c r="Y109" s="512" t="s">
        <v>226</v>
      </c>
      <c r="Z109" s="515" t="s">
        <v>1367</v>
      </c>
      <c r="AA109" s="395"/>
      <c r="AB109" s="398"/>
      <c r="HV109" s="2"/>
    </row>
    <row r="110" spans="1:230" ht="23.25" x14ac:dyDescent="0.25">
      <c r="A110" s="299" t="s">
        <v>1028</v>
      </c>
      <c r="B110" s="294" t="s">
        <v>675</v>
      </c>
      <c r="C110" s="291" t="s">
        <v>676</v>
      </c>
      <c r="D110" s="291" t="s">
        <v>677</v>
      </c>
      <c r="E110" s="291" t="s">
        <v>261</v>
      </c>
      <c r="F110" s="294">
        <v>9</v>
      </c>
      <c r="G110" s="305" t="s">
        <v>226</v>
      </c>
      <c r="H110" s="291">
        <v>2</v>
      </c>
      <c r="I110" s="293">
        <v>2</v>
      </c>
      <c r="J110" s="291"/>
      <c r="K110" s="294" t="s">
        <v>260</v>
      </c>
      <c r="L110" s="294" t="s">
        <v>271</v>
      </c>
      <c r="M110" s="86" t="s">
        <v>707</v>
      </c>
      <c r="N110" s="294">
        <v>2</v>
      </c>
      <c r="O110" s="357"/>
      <c r="P110" s="357"/>
      <c r="Q110" s="357"/>
      <c r="R110" s="393" t="s">
        <v>18</v>
      </c>
      <c r="S110" s="513" t="s">
        <v>226</v>
      </c>
      <c r="T110" s="511" t="s">
        <v>1364</v>
      </c>
      <c r="U110" s="511" t="s">
        <v>226</v>
      </c>
      <c r="V110" s="511" t="s">
        <v>1366</v>
      </c>
      <c r="W110" s="511" t="s">
        <v>226</v>
      </c>
      <c r="X110" s="511" t="s">
        <v>1365</v>
      </c>
      <c r="Y110" s="511" t="s">
        <v>226</v>
      </c>
      <c r="Z110" s="516" t="s">
        <v>1367</v>
      </c>
      <c r="AA110" s="396"/>
      <c r="AB110" s="400"/>
      <c r="HV110" s="2"/>
    </row>
    <row r="111" spans="1:230" ht="22.5" x14ac:dyDescent="0.25">
      <c r="A111" s="638" t="s">
        <v>1029</v>
      </c>
      <c r="B111" s="634" t="s">
        <v>678</v>
      </c>
      <c r="C111" s="605" t="s">
        <v>548</v>
      </c>
      <c r="D111" s="605" t="s">
        <v>679</v>
      </c>
      <c r="E111" s="605" t="s">
        <v>319</v>
      </c>
      <c r="F111" s="634">
        <v>24</v>
      </c>
      <c r="G111" s="605">
        <v>12</v>
      </c>
      <c r="H111" s="632" t="s">
        <v>226</v>
      </c>
      <c r="I111" s="636">
        <v>1</v>
      </c>
      <c r="J111" s="651"/>
      <c r="K111" s="239"/>
      <c r="L111" s="239" t="s">
        <v>271</v>
      </c>
      <c r="M111" s="72" t="s">
        <v>500</v>
      </c>
      <c r="N111" s="239">
        <v>1</v>
      </c>
      <c r="O111" s="356" t="s">
        <v>373</v>
      </c>
      <c r="P111" s="356" t="s">
        <v>700</v>
      </c>
      <c r="Q111" s="356">
        <v>2</v>
      </c>
      <c r="R111" s="652" t="s">
        <v>18</v>
      </c>
      <c r="S111" s="626" t="s">
        <v>226</v>
      </c>
      <c r="T111" s="622" t="s">
        <v>1364</v>
      </c>
      <c r="U111" s="622" t="s">
        <v>226</v>
      </c>
      <c r="V111" s="622" t="s">
        <v>1366</v>
      </c>
      <c r="W111" s="622" t="s">
        <v>226</v>
      </c>
      <c r="X111" s="622" t="s">
        <v>1365</v>
      </c>
      <c r="Y111" s="622" t="s">
        <v>226</v>
      </c>
      <c r="Z111" s="723" t="s">
        <v>1367</v>
      </c>
      <c r="AA111" s="719"/>
      <c r="AB111" s="723"/>
      <c r="HV111" s="2"/>
    </row>
    <row r="112" spans="1:230" ht="22.5" x14ac:dyDescent="0.25">
      <c r="A112" s="638"/>
      <c r="B112" s="634"/>
      <c r="C112" s="605"/>
      <c r="D112" s="605"/>
      <c r="E112" s="605"/>
      <c r="F112" s="634"/>
      <c r="G112" s="605"/>
      <c r="H112" s="632"/>
      <c r="I112" s="636"/>
      <c r="J112" s="651"/>
      <c r="K112" s="239"/>
      <c r="L112" s="239" t="s">
        <v>271</v>
      </c>
      <c r="M112" s="72" t="s">
        <v>511</v>
      </c>
      <c r="N112" s="239">
        <v>1</v>
      </c>
      <c r="O112" s="356" t="s">
        <v>315</v>
      </c>
      <c r="P112" s="356" t="s">
        <v>700</v>
      </c>
      <c r="Q112" s="356">
        <v>1</v>
      </c>
      <c r="R112" s="652"/>
      <c r="S112" s="626"/>
      <c r="T112" s="622"/>
      <c r="U112" s="622"/>
      <c r="V112" s="622"/>
      <c r="W112" s="622"/>
      <c r="X112" s="622"/>
      <c r="Y112" s="622"/>
      <c r="Z112" s="723"/>
      <c r="AA112" s="719"/>
      <c r="AB112" s="723"/>
      <c r="HV112" s="2"/>
    </row>
    <row r="113" spans="1:230" ht="22.5" x14ac:dyDescent="0.25">
      <c r="A113" s="638"/>
      <c r="B113" s="634"/>
      <c r="C113" s="605"/>
      <c r="D113" s="605"/>
      <c r="E113" s="605"/>
      <c r="F113" s="634"/>
      <c r="G113" s="605"/>
      <c r="H113" s="632"/>
      <c r="I113" s="636"/>
      <c r="J113" s="651"/>
      <c r="K113" s="239"/>
      <c r="L113" s="239" t="s">
        <v>271</v>
      </c>
      <c r="M113" s="72" t="s">
        <v>510</v>
      </c>
      <c r="N113" s="239">
        <v>1</v>
      </c>
      <c r="O113" s="356"/>
      <c r="P113" s="356"/>
      <c r="Q113" s="356"/>
      <c r="R113" s="652"/>
      <c r="S113" s="626"/>
      <c r="T113" s="622"/>
      <c r="U113" s="622"/>
      <c r="V113" s="622"/>
      <c r="W113" s="622"/>
      <c r="X113" s="622"/>
      <c r="Y113" s="622"/>
      <c r="Z113" s="723"/>
      <c r="AA113" s="719"/>
      <c r="AB113" s="723"/>
      <c r="HV113" s="2"/>
    </row>
    <row r="114" spans="1:230" ht="22.5" x14ac:dyDescent="0.25">
      <c r="A114" s="638"/>
      <c r="B114" s="634"/>
      <c r="C114" s="605"/>
      <c r="D114" s="605"/>
      <c r="E114" s="605"/>
      <c r="F114" s="634"/>
      <c r="G114" s="605"/>
      <c r="H114" s="632"/>
      <c r="I114" s="636"/>
      <c r="J114" s="651"/>
      <c r="K114" s="239"/>
      <c r="L114" s="239" t="s">
        <v>458</v>
      </c>
      <c r="M114" s="72" t="s">
        <v>502</v>
      </c>
      <c r="N114" s="239">
        <v>1</v>
      </c>
      <c r="O114" s="356"/>
      <c r="P114" s="356"/>
      <c r="Q114" s="356"/>
      <c r="R114" s="652"/>
      <c r="S114" s="626"/>
      <c r="T114" s="622"/>
      <c r="U114" s="622"/>
      <c r="V114" s="622"/>
      <c r="W114" s="622"/>
      <c r="X114" s="622"/>
      <c r="Y114" s="622"/>
      <c r="Z114" s="723"/>
      <c r="AA114" s="719"/>
      <c r="AB114" s="723"/>
      <c r="HV114" s="2"/>
    </row>
    <row r="115" spans="1:230" ht="22.5" x14ac:dyDescent="0.25">
      <c r="A115" s="638"/>
      <c r="B115" s="634"/>
      <c r="C115" s="605"/>
      <c r="D115" s="605"/>
      <c r="E115" s="605"/>
      <c r="F115" s="634"/>
      <c r="G115" s="605"/>
      <c r="H115" s="632"/>
      <c r="I115" s="636"/>
      <c r="J115" s="651"/>
      <c r="K115" s="239"/>
      <c r="L115" s="239" t="s">
        <v>458</v>
      </c>
      <c r="M115" s="72" t="s">
        <v>513</v>
      </c>
      <c r="N115" s="239">
        <v>1</v>
      </c>
      <c r="O115" s="356"/>
      <c r="P115" s="356"/>
      <c r="Q115" s="356"/>
      <c r="R115" s="652"/>
      <c r="S115" s="626"/>
      <c r="T115" s="622"/>
      <c r="U115" s="622"/>
      <c r="V115" s="622"/>
      <c r="W115" s="622"/>
      <c r="X115" s="622"/>
      <c r="Y115" s="622"/>
      <c r="Z115" s="723"/>
      <c r="AA115" s="719"/>
      <c r="AB115" s="723"/>
      <c r="HV115" s="2"/>
    </row>
    <row r="116" spans="1:230" ht="22.5" x14ac:dyDescent="0.25">
      <c r="A116" s="638"/>
      <c r="B116" s="634"/>
      <c r="C116" s="605"/>
      <c r="D116" s="605"/>
      <c r="E116" s="605"/>
      <c r="F116" s="634"/>
      <c r="G116" s="605"/>
      <c r="H116" s="632"/>
      <c r="I116" s="636"/>
      <c r="J116" s="651"/>
      <c r="K116" s="239"/>
      <c r="L116" s="239" t="s">
        <v>458</v>
      </c>
      <c r="M116" s="72" t="s">
        <v>512</v>
      </c>
      <c r="N116" s="239">
        <v>1</v>
      </c>
      <c r="O116" s="356"/>
      <c r="P116" s="356"/>
      <c r="Q116" s="356"/>
      <c r="R116" s="652"/>
      <c r="S116" s="626"/>
      <c r="T116" s="622"/>
      <c r="U116" s="622"/>
      <c r="V116" s="622"/>
      <c r="W116" s="622"/>
      <c r="X116" s="622"/>
      <c r="Y116" s="622"/>
      <c r="Z116" s="723"/>
      <c r="AA116" s="719"/>
      <c r="AB116" s="723"/>
      <c r="HV116" s="2"/>
    </row>
    <row r="117" spans="1:230" ht="22.5" x14ac:dyDescent="0.25">
      <c r="A117" s="639" t="s">
        <v>1030</v>
      </c>
      <c r="B117" s="633" t="s">
        <v>680</v>
      </c>
      <c r="C117" s="628" t="s">
        <v>548</v>
      </c>
      <c r="D117" s="628" t="s">
        <v>681</v>
      </c>
      <c r="E117" s="628" t="s">
        <v>319</v>
      </c>
      <c r="F117" s="633">
        <v>24</v>
      </c>
      <c r="G117" s="633">
        <v>12</v>
      </c>
      <c r="H117" s="630" t="s">
        <v>226</v>
      </c>
      <c r="I117" s="604">
        <v>1</v>
      </c>
      <c r="J117" s="649"/>
      <c r="K117" s="232"/>
      <c r="L117" s="232" t="s">
        <v>271</v>
      </c>
      <c r="M117" s="86" t="s">
        <v>500</v>
      </c>
      <c r="N117" s="232">
        <v>1</v>
      </c>
      <c r="O117" s="357" t="s">
        <v>373</v>
      </c>
      <c r="P117" s="357" t="s">
        <v>520</v>
      </c>
      <c r="Q117" s="357">
        <v>1</v>
      </c>
      <c r="R117" s="657" t="s">
        <v>18</v>
      </c>
      <c r="S117" s="641" t="s">
        <v>226</v>
      </c>
      <c r="T117" s="621" t="s">
        <v>1364</v>
      </c>
      <c r="U117" s="621" t="s">
        <v>226</v>
      </c>
      <c r="V117" s="621" t="s">
        <v>1366</v>
      </c>
      <c r="W117" s="621" t="s">
        <v>226</v>
      </c>
      <c r="X117" s="621" t="s">
        <v>1365</v>
      </c>
      <c r="Y117" s="621" t="s">
        <v>226</v>
      </c>
      <c r="Z117" s="724" t="s">
        <v>1367</v>
      </c>
      <c r="AA117" s="720"/>
      <c r="AB117" s="724"/>
      <c r="HV117" s="2"/>
    </row>
    <row r="118" spans="1:230" ht="22.5" x14ac:dyDescent="0.25">
      <c r="A118" s="639"/>
      <c r="B118" s="633"/>
      <c r="C118" s="628"/>
      <c r="D118" s="628"/>
      <c r="E118" s="628"/>
      <c r="F118" s="633"/>
      <c r="G118" s="633"/>
      <c r="H118" s="630"/>
      <c r="I118" s="604"/>
      <c r="J118" s="649"/>
      <c r="K118" s="232"/>
      <c r="L118" s="232" t="s">
        <v>271</v>
      </c>
      <c r="M118" s="86" t="s">
        <v>511</v>
      </c>
      <c r="N118" s="232">
        <v>1</v>
      </c>
      <c r="O118" s="357" t="s">
        <v>315</v>
      </c>
      <c r="P118" s="357" t="s">
        <v>701</v>
      </c>
      <c r="Q118" s="357">
        <v>1</v>
      </c>
      <c r="R118" s="657"/>
      <c r="S118" s="641"/>
      <c r="T118" s="621"/>
      <c r="U118" s="621"/>
      <c r="V118" s="621"/>
      <c r="W118" s="621"/>
      <c r="X118" s="621"/>
      <c r="Y118" s="621"/>
      <c r="Z118" s="724"/>
      <c r="AA118" s="720"/>
      <c r="AB118" s="724"/>
      <c r="HV118" s="2"/>
    </row>
    <row r="119" spans="1:230" ht="22.5" x14ac:dyDescent="0.25">
      <c r="A119" s="639"/>
      <c r="B119" s="633"/>
      <c r="C119" s="628"/>
      <c r="D119" s="628"/>
      <c r="E119" s="628"/>
      <c r="F119" s="633"/>
      <c r="G119" s="633"/>
      <c r="H119" s="630"/>
      <c r="I119" s="604"/>
      <c r="J119" s="649"/>
      <c r="K119" s="232"/>
      <c r="L119" s="232" t="s">
        <v>271</v>
      </c>
      <c r="M119" s="86" t="s">
        <v>510</v>
      </c>
      <c r="N119" s="232">
        <v>1</v>
      </c>
      <c r="O119" s="357"/>
      <c r="P119" s="357"/>
      <c r="Q119" s="357"/>
      <c r="R119" s="657"/>
      <c r="S119" s="641"/>
      <c r="T119" s="621"/>
      <c r="U119" s="621"/>
      <c r="V119" s="621"/>
      <c r="W119" s="621"/>
      <c r="X119" s="621"/>
      <c r="Y119" s="621"/>
      <c r="Z119" s="724"/>
      <c r="AA119" s="720"/>
      <c r="AB119" s="724"/>
      <c r="HV119" s="2"/>
    </row>
    <row r="120" spans="1:230" ht="22.5" x14ac:dyDescent="0.25">
      <c r="A120" s="639"/>
      <c r="B120" s="633"/>
      <c r="C120" s="628"/>
      <c r="D120" s="628"/>
      <c r="E120" s="628"/>
      <c r="F120" s="633"/>
      <c r="G120" s="633"/>
      <c r="H120" s="630"/>
      <c r="I120" s="604"/>
      <c r="J120" s="649"/>
      <c r="K120" s="232"/>
      <c r="L120" s="232" t="s">
        <v>458</v>
      </c>
      <c r="M120" s="86" t="s">
        <v>502</v>
      </c>
      <c r="N120" s="232">
        <v>1</v>
      </c>
      <c r="O120" s="357"/>
      <c r="P120" s="357"/>
      <c r="Q120" s="357"/>
      <c r="R120" s="657"/>
      <c r="S120" s="641"/>
      <c r="T120" s="621"/>
      <c r="U120" s="621"/>
      <c r="V120" s="621"/>
      <c r="W120" s="621"/>
      <c r="X120" s="621"/>
      <c r="Y120" s="621"/>
      <c r="Z120" s="724"/>
      <c r="AA120" s="720"/>
      <c r="AB120" s="724"/>
      <c r="HV120" s="2"/>
    </row>
    <row r="121" spans="1:230" ht="22.5" x14ac:dyDescent="0.25">
      <c r="A121" s="639"/>
      <c r="B121" s="633"/>
      <c r="C121" s="628"/>
      <c r="D121" s="628"/>
      <c r="E121" s="628"/>
      <c r="F121" s="633"/>
      <c r="G121" s="633"/>
      <c r="H121" s="630"/>
      <c r="I121" s="604"/>
      <c r="J121" s="649"/>
      <c r="K121" s="232"/>
      <c r="L121" s="232" t="s">
        <v>458</v>
      </c>
      <c r="M121" s="86" t="s">
        <v>513</v>
      </c>
      <c r="N121" s="232">
        <v>1</v>
      </c>
      <c r="O121" s="357"/>
      <c r="P121" s="357"/>
      <c r="Q121" s="357"/>
      <c r="R121" s="657"/>
      <c r="S121" s="641"/>
      <c r="T121" s="621"/>
      <c r="U121" s="621"/>
      <c r="V121" s="621"/>
      <c r="W121" s="621"/>
      <c r="X121" s="621"/>
      <c r="Y121" s="621"/>
      <c r="Z121" s="724"/>
      <c r="AA121" s="720"/>
      <c r="AB121" s="724"/>
      <c r="HV121" s="2"/>
    </row>
    <row r="122" spans="1:230" ht="22.5" x14ac:dyDescent="0.25">
      <c r="A122" s="639"/>
      <c r="B122" s="633"/>
      <c r="C122" s="628"/>
      <c r="D122" s="628"/>
      <c r="E122" s="628"/>
      <c r="F122" s="633"/>
      <c r="G122" s="633"/>
      <c r="H122" s="630"/>
      <c r="I122" s="604"/>
      <c r="J122" s="649"/>
      <c r="K122" s="232"/>
      <c r="L122" s="232" t="s">
        <v>458</v>
      </c>
      <c r="M122" s="86" t="s">
        <v>512</v>
      </c>
      <c r="N122" s="232">
        <v>1</v>
      </c>
      <c r="O122" s="357"/>
      <c r="P122" s="357"/>
      <c r="Q122" s="357"/>
      <c r="R122" s="657"/>
      <c r="S122" s="641"/>
      <c r="T122" s="621"/>
      <c r="U122" s="621"/>
      <c r="V122" s="621"/>
      <c r="W122" s="621"/>
      <c r="X122" s="621"/>
      <c r="Y122" s="621"/>
      <c r="Z122" s="724"/>
      <c r="AA122" s="720"/>
      <c r="AB122" s="724"/>
      <c r="HV122" s="2"/>
    </row>
    <row r="123" spans="1:230" ht="22.5" x14ac:dyDescent="0.25">
      <c r="A123" s="638" t="s">
        <v>1031</v>
      </c>
      <c r="B123" s="634" t="s">
        <v>682</v>
      </c>
      <c r="C123" s="605" t="s">
        <v>683</v>
      </c>
      <c r="D123" s="605" t="s">
        <v>684</v>
      </c>
      <c r="E123" s="605" t="s">
        <v>319</v>
      </c>
      <c r="F123" s="634">
        <v>23</v>
      </c>
      <c r="G123" s="634">
        <v>13</v>
      </c>
      <c r="H123" s="605">
        <v>1</v>
      </c>
      <c r="I123" s="636">
        <v>1</v>
      </c>
      <c r="J123" s="651"/>
      <c r="K123" s="239" t="s">
        <v>260</v>
      </c>
      <c r="L123" s="239" t="s">
        <v>458</v>
      </c>
      <c r="M123" s="72" t="s">
        <v>694</v>
      </c>
      <c r="N123" s="239">
        <v>2</v>
      </c>
      <c r="O123" s="356" t="s">
        <v>702</v>
      </c>
      <c r="P123" s="356" t="s">
        <v>703</v>
      </c>
      <c r="Q123" s="356">
        <v>1</v>
      </c>
      <c r="R123" s="652" t="s">
        <v>18</v>
      </c>
      <c r="S123" s="626" t="s">
        <v>226</v>
      </c>
      <c r="T123" s="622" t="s">
        <v>1364</v>
      </c>
      <c r="U123" s="622" t="s">
        <v>226</v>
      </c>
      <c r="V123" s="622" t="s">
        <v>1366</v>
      </c>
      <c r="W123" s="622" t="s">
        <v>226</v>
      </c>
      <c r="X123" s="622" t="s">
        <v>1365</v>
      </c>
      <c r="Y123" s="622" t="s">
        <v>226</v>
      </c>
      <c r="Z123" s="723" t="s">
        <v>1367</v>
      </c>
      <c r="AA123" s="719"/>
      <c r="AB123" s="723"/>
      <c r="HV123" s="2"/>
    </row>
    <row r="124" spans="1:230" ht="22.5" x14ac:dyDescent="0.25">
      <c r="A124" s="638"/>
      <c r="B124" s="634"/>
      <c r="C124" s="605"/>
      <c r="D124" s="605"/>
      <c r="E124" s="605"/>
      <c r="F124" s="634"/>
      <c r="G124" s="634"/>
      <c r="H124" s="605"/>
      <c r="I124" s="636"/>
      <c r="J124" s="651"/>
      <c r="K124" s="239" t="s">
        <v>260</v>
      </c>
      <c r="L124" s="239" t="s">
        <v>271</v>
      </c>
      <c r="M124" s="72" t="s">
        <v>593</v>
      </c>
      <c r="N124" s="239">
        <v>2</v>
      </c>
      <c r="O124" s="356" t="s">
        <v>315</v>
      </c>
      <c r="P124" s="356" t="s">
        <v>704</v>
      </c>
      <c r="Q124" s="356">
        <v>1</v>
      </c>
      <c r="R124" s="652"/>
      <c r="S124" s="626"/>
      <c r="T124" s="622"/>
      <c r="U124" s="622"/>
      <c r="V124" s="622"/>
      <c r="W124" s="622"/>
      <c r="X124" s="622"/>
      <c r="Y124" s="622"/>
      <c r="Z124" s="723"/>
      <c r="AA124" s="719"/>
      <c r="AB124" s="723"/>
      <c r="HV124" s="2"/>
    </row>
    <row r="125" spans="1:230" ht="22.5" x14ac:dyDescent="0.25">
      <c r="A125" s="638"/>
      <c r="B125" s="634"/>
      <c r="C125" s="605"/>
      <c r="D125" s="605"/>
      <c r="E125" s="605"/>
      <c r="F125" s="634"/>
      <c r="G125" s="634"/>
      <c r="H125" s="605"/>
      <c r="I125" s="636"/>
      <c r="J125" s="651"/>
      <c r="K125" s="239" t="s">
        <v>260</v>
      </c>
      <c r="L125" s="239" t="s">
        <v>458</v>
      </c>
      <c r="M125" s="72" t="s">
        <v>695</v>
      </c>
      <c r="N125" s="239">
        <v>2</v>
      </c>
      <c r="O125" s="356"/>
      <c r="P125" s="356"/>
      <c r="Q125" s="356"/>
      <c r="R125" s="652"/>
      <c r="S125" s="626"/>
      <c r="T125" s="622"/>
      <c r="U125" s="622"/>
      <c r="V125" s="622"/>
      <c r="W125" s="622"/>
      <c r="X125" s="622"/>
      <c r="Y125" s="622"/>
      <c r="Z125" s="723"/>
      <c r="AA125" s="719"/>
      <c r="AB125" s="723"/>
      <c r="HV125" s="2"/>
    </row>
    <row r="126" spans="1:230" ht="22.5" x14ac:dyDescent="0.25">
      <c r="A126" s="638"/>
      <c r="B126" s="634"/>
      <c r="C126" s="605"/>
      <c r="D126" s="605"/>
      <c r="E126" s="605"/>
      <c r="F126" s="634"/>
      <c r="G126" s="634"/>
      <c r="H126" s="605"/>
      <c r="I126" s="636"/>
      <c r="J126" s="651"/>
      <c r="K126" s="239" t="s">
        <v>260</v>
      </c>
      <c r="L126" s="239" t="s">
        <v>271</v>
      </c>
      <c r="M126" s="72" t="s">
        <v>696</v>
      </c>
      <c r="N126" s="239">
        <v>2</v>
      </c>
      <c r="O126" s="356"/>
      <c r="P126" s="356"/>
      <c r="Q126" s="356"/>
      <c r="R126" s="652"/>
      <c r="S126" s="626"/>
      <c r="T126" s="622"/>
      <c r="U126" s="622"/>
      <c r="V126" s="622"/>
      <c r="W126" s="622"/>
      <c r="X126" s="622"/>
      <c r="Y126" s="622"/>
      <c r="Z126" s="723"/>
      <c r="AA126" s="719"/>
      <c r="AB126" s="723"/>
      <c r="HV126" s="2"/>
    </row>
    <row r="127" spans="1:230" ht="22.5" x14ac:dyDescent="0.25">
      <c r="A127" s="639" t="s">
        <v>1032</v>
      </c>
      <c r="B127" s="633" t="s">
        <v>685</v>
      </c>
      <c r="C127" s="628" t="s">
        <v>638</v>
      </c>
      <c r="D127" s="628" t="s">
        <v>686</v>
      </c>
      <c r="E127" s="628" t="s">
        <v>319</v>
      </c>
      <c r="F127" s="633">
        <v>19</v>
      </c>
      <c r="G127" s="633">
        <v>14</v>
      </c>
      <c r="H127" s="628" t="s">
        <v>691</v>
      </c>
      <c r="I127" s="604">
        <v>1</v>
      </c>
      <c r="J127" s="649"/>
      <c r="K127" s="232" t="s">
        <v>260</v>
      </c>
      <c r="L127" s="232" t="s">
        <v>458</v>
      </c>
      <c r="M127" s="86" t="s">
        <v>694</v>
      </c>
      <c r="N127" s="232">
        <v>1</v>
      </c>
      <c r="O127" s="357" t="s">
        <v>373</v>
      </c>
      <c r="P127" s="357" t="s">
        <v>704</v>
      </c>
      <c r="Q127" s="357">
        <v>1</v>
      </c>
      <c r="R127" s="657" t="s">
        <v>18</v>
      </c>
      <c r="S127" s="641" t="s">
        <v>226</v>
      </c>
      <c r="T127" s="621" t="s">
        <v>1311</v>
      </c>
      <c r="U127" s="621" t="s">
        <v>226</v>
      </c>
      <c r="V127" s="621" t="s">
        <v>1366</v>
      </c>
      <c r="W127" s="621" t="s">
        <v>226</v>
      </c>
      <c r="X127" s="621" t="s">
        <v>1365</v>
      </c>
      <c r="Y127" s="621" t="s">
        <v>226</v>
      </c>
      <c r="Z127" s="724" t="s">
        <v>1367</v>
      </c>
      <c r="AA127" s="720"/>
      <c r="AB127" s="724"/>
      <c r="HV127" s="2"/>
    </row>
    <row r="128" spans="1:230" ht="22.5" x14ac:dyDescent="0.25">
      <c r="A128" s="639"/>
      <c r="B128" s="633"/>
      <c r="C128" s="628"/>
      <c r="D128" s="628"/>
      <c r="E128" s="628"/>
      <c r="F128" s="633"/>
      <c r="G128" s="633"/>
      <c r="H128" s="628"/>
      <c r="I128" s="604"/>
      <c r="J128" s="649"/>
      <c r="K128" s="232" t="s">
        <v>260</v>
      </c>
      <c r="L128" s="232" t="s">
        <v>458</v>
      </c>
      <c r="M128" s="86" t="s">
        <v>697</v>
      </c>
      <c r="N128" s="232">
        <v>1</v>
      </c>
      <c r="O128" s="357" t="s">
        <v>315</v>
      </c>
      <c r="P128" s="357" t="s">
        <v>705</v>
      </c>
      <c r="Q128" s="357">
        <v>1</v>
      </c>
      <c r="R128" s="657"/>
      <c r="S128" s="641"/>
      <c r="T128" s="621"/>
      <c r="U128" s="621"/>
      <c r="V128" s="621"/>
      <c r="W128" s="621"/>
      <c r="X128" s="621"/>
      <c r="Y128" s="621"/>
      <c r="Z128" s="724"/>
      <c r="AA128" s="720"/>
      <c r="AB128" s="724"/>
      <c r="HV128" s="2"/>
    </row>
    <row r="129" spans="1:230" ht="22.5" x14ac:dyDescent="0.25">
      <c r="A129" s="639"/>
      <c r="B129" s="633"/>
      <c r="C129" s="628"/>
      <c r="D129" s="628"/>
      <c r="E129" s="628"/>
      <c r="F129" s="633"/>
      <c r="G129" s="633"/>
      <c r="H129" s="628"/>
      <c r="I129" s="604"/>
      <c r="J129" s="649"/>
      <c r="K129" s="232" t="s">
        <v>260</v>
      </c>
      <c r="L129" s="232" t="s">
        <v>458</v>
      </c>
      <c r="M129" s="86" t="s">
        <v>698</v>
      </c>
      <c r="N129" s="232">
        <v>1</v>
      </c>
      <c r="O129" s="357"/>
      <c r="P129" s="357"/>
      <c r="Q129" s="357"/>
      <c r="R129" s="657"/>
      <c r="S129" s="641"/>
      <c r="T129" s="621"/>
      <c r="U129" s="621"/>
      <c r="V129" s="621"/>
      <c r="W129" s="621"/>
      <c r="X129" s="621"/>
      <c r="Y129" s="621"/>
      <c r="Z129" s="724"/>
      <c r="AA129" s="720"/>
      <c r="AB129" s="724"/>
      <c r="HV129" s="2"/>
    </row>
    <row r="130" spans="1:230" ht="22.5" x14ac:dyDescent="0.25">
      <c r="A130" s="639"/>
      <c r="B130" s="633"/>
      <c r="C130" s="628"/>
      <c r="D130" s="628"/>
      <c r="E130" s="628"/>
      <c r="F130" s="633"/>
      <c r="G130" s="633"/>
      <c r="H130" s="628"/>
      <c r="I130" s="604"/>
      <c r="J130" s="649"/>
      <c r="K130" s="232" t="s">
        <v>260</v>
      </c>
      <c r="L130" s="232" t="s">
        <v>271</v>
      </c>
      <c r="M130" s="86" t="s">
        <v>593</v>
      </c>
      <c r="N130" s="232">
        <v>1</v>
      </c>
      <c r="O130" s="357"/>
      <c r="P130" s="357"/>
      <c r="Q130" s="357"/>
      <c r="R130" s="657"/>
      <c r="S130" s="641"/>
      <c r="T130" s="621"/>
      <c r="U130" s="621"/>
      <c r="V130" s="621"/>
      <c r="W130" s="621"/>
      <c r="X130" s="621"/>
      <c r="Y130" s="621"/>
      <c r="Z130" s="724"/>
      <c r="AA130" s="720"/>
      <c r="AB130" s="724"/>
      <c r="HV130" s="2"/>
    </row>
    <row r="131" spans="1:230" ht="22.5" x14ac:dyDescent="0.25">
      <c r="A131" s="639"/>
      <c r="B131" s="633"/>
      <c r="C131" s="628"/>
      <c r="D131" s="628"/>
      <c r="E131" s="628"/>
      <c r="F131" s="633"/>
      <c r="G131" s="633"/>
      <c r="H131" s="628"/>
      <c r="I131" s="604"/>
      <c r="J131" s="649"/>
      <c r="K131" s="232" t="s">
        <v>260</v>
      </c>
      <c r="L131" s="232" t="s">
        <v>271</v>
      </c>
      <c r="M131" s="86" t="s">
        <v>661</v>
      </c>
      <c r="N131" s="232">
        <v>1</v>
      </c>
      <c r="O131" s="357"/>
      <c r="P131" s="357"/>
      <c r="Q131" s="357"/>
      <c r="R131" s="657"/>
      <c r="S131" s="641"/>
      <c r="T131" s="621"/>
      <c r="U131" s="621"/>
      <c r="V131" s="621"/>
      <c r="W131" s="621"/>
      <c r="X131" s="621"/>
      <c r="Y131" s="621"/>
      <c r="Z131" s="724"/>
      <c r="AA131" s="720"/>
      <c r="AB131" s="724"/>
      <c r="HV131" s="2"/>
    </row>
    <row r="132" spans="1:230" ht="22.5" x14ac:dyDescent="0.25">
      <c r="A132" s="639"/>
      <c r="B132" s="633"/>
      <c r="C132" s="628"/>
      <c r="D132" s="628"/>
      <c r="E132" s="628"/>
      <c r="F132" s="633"/>
      <c r="G132" s="633"/>
      <c r="H132" s="628"/>
      <c r="I132" s="604"/>
      <c r="J132" s="649"/>
      <c r="K132" s="232" t="s">
        <v>260</v>
      </c>
      <c r="L132" s="232" t="s">
        <v>271</v>
      </c>
      <c r="M132" s="86" t="s">
        <v>699</v>
      </c>
      <c r="N132" s="232">
        <v>1</v>
      </c>
      <c r="O132" s="357"/>
      <c r="P132" s="357"/>
      <c r="Q132" s="357"/>
      <c r="R132" s="657"/>
      <c r="S132" s="641"/>
      <c r="T132" s="621"/>
      <c r="U132" s="621"/>
      <c r="V132" s="621"/>
      <c r="W132" s="621"/>
      <c r="X132" s="621"/>
      <c r="Y132" s="621"/>
      <c r="Z132" s="724"/>
      <c r="AA132" s="720"/>
      <c r="AB132" s="724"/>
      <c r="HV132" s="2"/>
    </row>
    <row r="133" spans="1:230" ht="33.75" customHeight="1" thickBot="1" x14ac:dyDescent="0.3">
      <c r="A133" s="319" t="s">
        <v>1033</v>
      </c>
      <c r="B133" s="321" t="s">
        <v>687</v>
      </c>
      <c r="C133" s="314" t="s">
        <v>688</v>
      </c>
      <c r="D133" s="314" t="s">
        <v>689</v>
      </c>
      <c r="E133" s="314" t="s">
        <v>690</v>
      </c>
      <c r="F133" s="314" t="s">
        <v>692</v>
      </c>
      <c r="G133" s="326"/>
      <c r="H133" s="314"/>
      <c r="I133" s="327">
        <v>2</v>
      </c>
      <c r="J133" s="314"/>
      <c r="K133" s="313" t="s">
        <v>260</v>
      </c>
      <c r="L133" s="313" t="s">
        <v>271</v>
      </c>
      <c r="M133" s="317" t="s">
        <v>708</v>
      </c>
      <c r="N133" s="313">
        <v>1</v>
      </c>
      <c r="O133" s="328"/>
      <c r="P133" s="328"/>
      <c r="Q133" s="328"/>
      <c r="R133" s="394" t="s">
        <v>18</v>
      </c>
      <c r="S133" s="415" t="s">
        <v>226</v>
      </c>
      <c r="T133" s="419" t="s">
        <v>1364</v>
      </c>
      <c r="U133" s="419" t="s">
        <v>226</v>
      </c>
      <c r="V133" s="419" t="s">
        <v>1366</v>
      </c>
      <c r="W133" s="419" t="s">
        <v>226</v>
      </c>
      <c r="X133" s="419" t="s">
        <v>1365</v>
      </c>
      <c r="Y133" s="419" t="s">
        <v>226</v>
      </c>
      <c r="Z133" s="416" t="s">
        <v>1367</v>
      </c>
      <c r="AA133" s="397"/>
      <c r="AB133" s="412"/>
      <c r="HV133" s="2"/>
    </row>
    <row r="134" spans="1:230" ht="22.5" customHeight="1" thickBot="1" x14ac:dyDescent="0.3">
      <c r="A134" s="658" t="s">
        <v>44</v>
      </c>
      <c r="B134" s="659"/>
      <c r="C134" s="659"/>
      <c r="D134" s="659"/>
      <c r="E134" s="659"/>
      <c r="F134" s="659"/>
      <c r="G134" s="659"/>
      <c r="H134" s="659"/>
      <c r="I134" s="659"/>
      <c r="J134" s="659"/>
      <c r="K134" s="659"/>
      <c r="L134" s="659"/>
      <c r="M134" s="659"/>
      <c r="N134" s="659"/>
      <c r="O134" s="659"/>
      <c r="P134" s="659"/>
      <c r="Q134" s="659"/>
      <c r="R134" s="659"/>
      <c r="S134" s="660"/>
      <c r="T134" s="660"/>
      <c r="U134" s="660"/>
      <c r="V134" s="660"/>
      <c r="W134" s="660"/>
      <c r="X134" s="660"/>
      <c r="Y134" s="660"/>
      <c r="Z134" s="660"/>
      <c r="AA134" s="659"/>
      <c r="AB134" s="661"/>
      <c r="HV134" s="2"/>
    </row>
    <row r="135" spans="1:230" ht="56.25" x14ac:dyDescent="0.25">
      <c r="A135" s="106" t="s">
        <v>898</v>
      </c>
      <c r="B135" s="108" t="s">
        <v>1</v>
      </c>
      <c r="C135" s="108" t="s">
        <v>343</v>
      </c>
      <c r="D135" s="108" t="s">
        <v>2</v>
      </c>
      <c r="E135" s="108" t="s">
        <v>3</v>
      </c>
      <c r="F135" s="108" t="s">
        <v>4</v>
      </c>
      <c r="G135" s="108" t="s">
        <v>5</v>
      </c>
      <c r="H135" s="111" t="s">
        <v>6</v>
      </c>
      <c r="I135" s="108" t="s">
        <v>7</v>
      </c>
      <c r="J135" s="108" t="s">
        <v>400</v>
      </c>
      <c r="K135" s="108" t="s">
        <v>398</v>
      </c>
      <c r="L135" s="108" t="s">
        <v>8</v>
      </c>
      <c r="M135" s="108" t="s">
        <v>9</v>
      </c>
      <c r="N135" s="108" t="s">
        <v>1208</v>
      </c>
      <c r="O135" s="108" t="s">
        <v>875</v>
      </c>
      <c r="P135" s="108" t="s">
        <v>540</v>
      </c>
      <c r="Q135" s="362" t="s">
        <v>401</v>
      </c>
      <c r="R135" s="362" t="s">
        <v>876</v>
      </c>
      <c r="S135" s="106" t="s">
        <v>1345</v>
      </c>
      <c r="T135" s="108" t="s">
        <v>1346</v>
      </c>
      <c r="U135" s="108" t="s">
        <v>1347</v>
      </c>
      <c r="V135" s="108" t="s">
        <v>1348</v>
      </c>
      <c r="W135" s="108" t="s">
        <v>1349</v>
      </c>
      <c r="X135" s="108" t="s">
        <v>1350</v>
      </c>
      <c r="Y135" s="108" t="s">
        <v>1351</v>
      </c>
      <c r="Z135" s="109" t="s">
        <v>1352</v>
      </c>
      <c r="AA135" s="106" t="s">
        <v>10</v>
      </c>
      <c r="AB135" s="110" t="s">
        <v>11</v>
      </c>
      <c r="HV135" s="2"/>
    </row>
    <row r="136" spans="1:230" ht="33.75" x14ac:dyDescent="0.25">
      <c r="A136" s="190" t="s">
        <v>1085</v>
      </c>
      <c r="B136" s="73" t="s">
        <v>376</v>
      </c>
      <c r="C136" s="73" t="s">
        <v>432</v>
      </c>
      <c r="D136" s="73" t="s">
        <v>433</v>
      </c>
      <c r="E136" s="73">
        <v>2</v>
      </c>
      <c r="F136" s="73" t="s">
        <v>13</v>
      </c>
      <c r="G136" s="73" t="s">
        <v>434</v>
      </c>
      <c r="H136" s="42" t="s">
        <v>435</v>
      </c>
      <c r="I136" s="73"/>
      <c r="J136" s="73" t="s">
        <v>436</v>
      </c>
      <c r="K136" s="73"/>
      <c r="L136" s="73" t="s">
        <v>17</v>
      </c>
      <c r="M136" s="73">
        <v>2.99</v>
      </c>
      <c r="N136" s="73">
        <v>2088</v>
      </c>
      <c r="O136" s="205">
        <f>M136*N136/1000</f>
        <v>6.2431200000000011</v>
      </c>
      <c r="P136" s="73" t="s">
        <v>53</v>
      </c>
      <c r="Q136" s="73" t="s">
        <v>448</v>
      </c>
      <c r="R136" s="401" t="s">
        <v>18</v>
      </c>
      <c r="S136" s="374" t="s">
        <v>226</v>
      </c>
      <c r="T136" s="41" t="s">
        <v>1364</v>
      </c>
      <c r="U136" s="41" t="s">
        <v>226</v>
      </c>
      <c r="V136" s="41" t="s">
        <v>1354</v>
      </c>
      <c r="W136" s="41" t="s">
        <v>226</v>
      </c>
      <c r="X136" s="41" t="s">
        <v>1365</v>
      </c>
      <c r="Y136" s="41" t="s">
        <v>226</v>
      </c>
      <c r="Z136" s="375" t="s">
        <v>1355</v>
      </c>
      <c r="AA136" s="745"/>
      <c r="AB136" s="746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</row>
    <row r="137" spans="1:230" ht="56.25" x14ac:dyDescent="0.25">
      <c r="A137" s="190" t="s">
        <v>1086</v>
      </c>
      <c r="B137" s="40" t="s">
        <v>978</v>
      </c>
      <c r="C137" s="73" t="s">
        <v>45</v>
      </c>
      <c r="D137" s="40" t="s">
        <v>350</v>
      </c>
      <c r="E137" s="73" t="s">
        <v>379</v>
      </c>
      <c r="F137" s="40" t="s">
        <v>22</v>
      </c>
      <c r="G137" s="40" t="s">
        <v>23</v>
      </c>
      <c r="H137" s="41" t="s">
        <v>46</v>
      </c>
      <c r="I137" s="73">
        <v>1999</v>
      </c>
      <c r="J137" s="40"/>
      <c r="K137" s="40"/>
      <c r="L137" s="40" t="s">
        <v>329</v>
      </c>
      <c r="M137" s="49">
        <v>3</v>
      </c>
      <c r="N137" s="73">
        <v>2729</v>
      </c>
      <c r="O137" s="205">
        <f t="shared" ref="O137:O138" si="4">M137*N137/1000</f>
        <v>8.1869999999999994</v>
      </c>
      <c r="P137" s="40" t="s">
        <v>53</v>
      </c>
      <c r="Q137" s="40" t="s">
        <v>414</v>
      </c>
      <c r="R137" s="371" t="s">
        <v>52</v>
      </c>
      <c r="S137" s="374" t="s">
        <v>226</v>
      </c>
      <c r="T137" s="41" t="s">
        <v>226</v>
      </c>
      <c r="U137" s="41" t="s">
        <v>226</v>
      </c>
      <c r="V137" s="41" t="s">
        <v>1354</v>
      </c>
      <c r="W137" s="41" t="s">
        <v>226</v>
      </c>
      <c r="X137" s="41" t="s">
        <v>226</v>
      </c>
      <c r="Y137" s="41" t="s">
        <v>226</v>
      </c>
      <c r="Z137" s="375" t="s">
        <v>1355</v>
      </c>
      <c r="AA137" s="745"/>
      <c r="AB137" s="746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2"/>
    </row>
    <row r="138" spans="1:230" ht="22.5" x14ac:dyDescent="0.25">
      <c r="A138" s="196" t="s">
        <v>1089</v>
      </c>
      <c r="B138" s="58" t="s">
        <v>978</v>
      </c>
      <c r="C138" s="73" t="s">
        <v>45</v>
      </c>
      <c r="D138" s="73" t="s">
        <v>1214</v>
      </c>
      <c r="E138" s="73">
        <v>1</v>
      </c>
      <c r="F138" s="73" t="s">
        <v>73</v>
      </c>
      <c r="G138" s="73" t="s">
        <v>1210</v>
      </c>
      <c r="H138" s="42" t="s">
        <v>1211</v>
      </c>
      <c r="I138" s="73">
        <v>2017</v>
      </c>
      <c r="J138" s="73">
        <v>12.5</v>
      </c>
      <c r="K138" s="73">
        <v>12.5</v>
      </c>
      <c r="L138" s="73" t="s">
        <v>17</v>
      </c>
      <c r="M138" s="73">
        <v>3.2</v>
      </c>
      <c r="N138" s="73">
        <v>2088</v>
      </c>
      <c r="O138" s="205">
        <f t="shared" si="4"/>
        <v>6.6816000000000004</v>
      </c>
      <c r="P138" s="40" t="s">
        <v>53</v>
      </c>
      <c r="Q138" s="41" t="s">
        <v>1207</v>
      </c>
      <c r="R138" s="371" t="s">
        <v>18</v>
      </c>
      <c r="S138" s="374" t="s">
        <v>226</v>
      </c>
      <c r="T138" s="41" t="s">
        <v>1364</v>
      </c>
      <c r="U138" s="41" t="s">
        <v>226</v>
      </c>
      <c r="V138" s="41" t="s">
        <v>1354</v>
      </c>
      <c r="W138" s="41" t="s">
        <v>226</v>
      </c>
      <c r="X138" s="41" t="s">
        <v>1365</v>
      </c>
      <c r="Y138" s="41" t="s">
        <v>226</v>
      </c>
      <c r="Z138" s="375" t="s">
        <v>1355</v>
      </c>
      <c r="AA138" s="383"/>
      <c r="AB138" s="488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2"/>
    </row>
    <row r="139" spans="1:230" ht="33.75" x14ac:dyDescent="0.25">
      <c r="A139" s="196" t="s">
        <v>1090</v>
      </c>
      <c r="B139" s="40" t="s">
        <v>978</v>
      </c>
      <c r="C139" s="73" t="s">
        <v>45</v>
      </c>
      <c r="D139" s="40" t="s">
        <v>342</v>
      </c>
      <c r="E139" s="73">
        <v>1</v>
      </c>
      <c r="F139" s="40" t="s">
        <v>13</v>
      </c>
      <c r="G139" s="40" t="s">
        <v>1219</v>
      </c>
      <c r="H139" s="41" t="s">
        <v>1220</v>
      </c>
      <c r="I139" s="73">
        <v>2018</v>
      </c>
      <c r="J139" s="73">
        <v>14</v>
      </c>
      <c r="K139" s="40"/>
      <c r="L139" s="40" t="s">
        <v>17</v>
      </c>
      <c r="M139" s="73">
        <v>6.4</v>
      </c>
      <c r="N139" s="73">
        <v>2088</v>
      </c>
      <c r="O139" s="205">
        <f>M139*N139/1000</f>
        <v>13.363200000000001</v>
      </c>
      <c r="P139" s="40" t="s">
        <v>53</v>
      </c>
      <c r="Q139" s="40" t="s">
        <v>1223</v>
      </c>
      <c r="R139" s="371" t="s">
        <v>18</v>
      </c>
      <c r="S139" s="374" t="s">
        <v>226</v>
      </c>
      <c r="T139" s="41" t="s">
        <v>1364</v>
      </c>
      <c r="U139" s="41" t="s">
        <v>226</v>
      </c>
      <c r="V139" s="41" t="s">
        <v>1354</v>
      </c>
      <c r="W139" s="41" t="s">
        <v>226</v>
      </c>
      <c r="X139" s="41" t="s">
        <v>1365</v>
      </c>
      <c r="Y139" s="41" t="s">
        <v>226</v>
      </c>
      <c r="Z139" s="375" t="s">
        <v>1355</v>
      </c>
      <c r="AA139" s="406" t="s">
        <v>1224</v>
      </c>
      <c r="AB139" s="476" t="s">
        <v>1302</v>
      </c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2"/>
    </row>
    <row r="140" spans="1:230" ht="33.75" x14ac:dyDescent="0.25">
      <c r="A140" s="196" t="s">
        <v>1091</v>
      </c>
      <c r="B140" s="40" t="s">
        <v>978</v>
      </c>
      <c r="C140" s="73" t="s">
        <v>45</v>
      </c>
      <c r="D140" s="40" t="s">
        <v>342</v>
      </c>
      <c r="E140" s="73">
        <v>1</v>
      </c>
      <c r="F140" s="40" t="s">
        <v>13</v>
      </c>
      <c r="G140" s="40" t="s">
        <v>1219</v>
      </c>
      <c r="H140" s="41" t="s">
        <v>1221</v>
      </c>
      <c r="I140" s="73">
        <v>2018</v>
      </c>
      <c r="J140" s="73">
        <v>14</v>
      </c>
      <c r="K140" s="40"/>
      <c r="L140" s="40" t="s">
        <v>17</v>
      </c>
      <c r="M140" s="73">
        <v>6.4</v>
      </c>
      <c r="N140" s="73">
        <v>2088</v>
      </c>
      <c r="O140" s="205">
        <f t="shared" ref="O140:O146" si="5">M140*N140/1000</f>
        <v>13.363200000000001</v>
      </c>
      <c r="P140" s="40" t="s">
        <v>53</v>
      </c>
      <c r="Q140" s="40" t="s">
        <v>1222</v>
      </c>
      <c r="R140" s="371" t="s">
        <v>18</v>
      </c>
      <c r="S140" s="374" t="s">
        <v>226</v>
      </c>
      <c r="T140" s="41" t="s">
        <v>1364</v>
      </c>
      <c r="U140" s="41" t="s">
        <v>226</v>
      </c>
      <c r="V140" s="41" t="s">
        <v>1354</v>
      </c>
      <c r="W140" s="41" t="s">
        <v>226</v>
      </c>
      <c r="X140" s="41" t="s">
        <v>1365</v>
      </c>
      <c r="Y140" s="41" t="s">
        <v>226</v>
      </c>
      <c r="Z140" s="375" t="s">
        <v>1355</v>
      </c>
      <c r="AA140" s="406" t="s">
        <v>1224</v>
      </c>
      <c r="AB140" s="476" t="s">
        <v>1302</v>
      </c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2"/>
    </row>
    <row r="141" spans="1:230" ht="22.5" x14ac:dyDescent="0.25">
      <c r="A141" s="197" t="s">
        <v>1394</v>
      </c>
      <c r="B141" s="275" t="s">
        <v>978</v>
      </c>
      <c r="C141" s="290" t="s">
        <v>45</v>
      </c>
      <c r="D141" s="290" t="s">
        <v>347</v>
      </c>
      <c r="E141" s="290">
        <v>1</v>
      </c>
      <c r="F141" s="3" t="s">
        <v>492</v>
      </c>
      <c r="G141" s="3" t="s">
        <v>1275</v>
      </c>
      <c r="H141" s="26" t="s">
        <v>1318</v>
      </c>
      <c r="I141" s="290">
        <v>2021</v>
      </c>
      <c r="J141" s="3" t="s">
        <v>148</v>
      </c>
      <c r="K141" s="3"/>
      <c r="L141" s="3" t="s">
        <v>1227</v>
      </c>
      <c r="M141" s="348">
        <v>2.1</v>
      </c>
      <c r="N141" s="348">
        <v>675</v>
      </c>
      <c r="O141" s="198">
        <f t="shared" si="5"/>
        <v>1.4175</v>
      </c>
      <c r="P141" s="3" t="s">
        <v>19</v>
      </c>
      <c r="Q141" s="3" t="s">
        <v>226</v>
      </c>
      <c r="R141" s="54" t="s">
        <v>18</v>
      </c>
      <c r="S141" s="76" t="s">
        <v>226</v>
      </c>
      <c r="T141" s="26" t="s">
        <v>1364</v>
      </c>
      <c r="U141" s="26" t="s">
        <v>226</v>
      </c>
      <c r="V141" s="26" t="s">
        <v>1354</v>
      </c>
      <c r="W141" s="26" t="s">
        <v>226</v>
      </c>
      <c r="X141" s="26" t="s">
        <v>1365</v>
      </c>
      <c r="Y141" s="26" t="s">
        <v>226</v>
      </c>
      <c r="Z141" s="55" t="s">
        <v>1355</v>
      </c>
      <c r="AA141" s="408" t="s">
        <v>1317</v>
      </c>
      <c r="AB141" s="476" t="s">
        <v>1368</v>
      </c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2"/>
    </row>
    <row r="142" spans="1:230" ht="22.5" x14ac:dyDescent="0.25">
      <c r="A142" s="197" t="s">
        <v>1395</v>
      </c>
      <c r="B142" s="275" t="s">
        <v>978</v>
      </c>
      <c r="C142" s="290" t="s">
        <v>45</v>
      </c>
      <c r="D142" s="290" t="s">
        <v>348</v>
      </c>
      <c r="E142" s="290">
        <v>1</v>
      </c>
      <c r="F142" s="3" t="s">
        <v>492</v>
      </c>
      <c r="G142" s="3" t="s">
        <v>1275</v>
      </c>
      <c r="H142" s="26" t="s">
        <v>1316</v>
      </c>
      <c r="I142" s="290">
        <v>2021</v>
      </c>
      <c r="J142" s="3" t="s">
        <v>148</v>
      </c>
      <c r="K142" s="3"/>
      <c r="L142" s="3" t="s">
        <v>1227</v>
      </c>
      <c r="M142" s="348">
        <v>1.84</v>
      </c>
      <c r="N142" s="348">
        <v>675</v>
      </c>
      <c r="O142" s="198">
        <f t="shared" si="5"/>
        <v>1.242</v>
      </c>
      <c r="P142" s="3" t="s">
        <v>19</v>
      </c>
      <c r="Q142" s="3" t="s">
        <v>226</v>
      </c>
      <c r="R142" s="54" t="s">
        <v>18</v>
      </c>
      <c r="S142" s="76" t="s">
        <v>226</v>
      </c>
      <c r="T142" s="26" t="s">
        <v>1364</v>
      </c>
      <c r="U142" s="26" t="s">
        <v>226</v>
      </c>
      <c r="V142" s="26" t="s">
        <v>1354</v>
      </c>
      <c r="W142" s="26" t="s">
        <v>226</v>
      </c>
      <c r="X142" s="26" t="s">
        <v>1365</v>
      </c>
      <c r="Y142" s="26" t="s">
        <v>226</v>
      </c>
      <c r="Z142" s="55" t="s">
        <v>1355</v>
      </c>
      <c r="AA142" s="408" t="s">
        <v>1317</v>
      </c>
      <c r="AB142" s="476" t="s">
        <v>1368</v>
      </c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2"/>
    </row>
    <row r="143" spans="1:230" ht="22.5" x14ac:dyDescent="0.25">
      <c r="A143" s="197" t="s">
        <v>1379</v>
      </c>
      <c r="B143" s="275" t="s">
        <v>978</v>
      </c>
      <c r="C143" s="245" t="s">
        <v>45</v>
      </c>
      <c r="D143" s="245" t="s">
        <v>349</v>
      </c>
      <c r="E143" s="245">
        <v>1</v>
      </c>
      <c r="F143" s="3" t="s">
        <v>492</v>
      </c>
      <c r="G143" s="3" t="s">
        <v>1275</v>
      </c>
      <c r="H143" s="26" t="s">
        <v>1276</v>
      </c>
      <c r="I143" s="245">
        <v>2020</v>
      </c>
      <c r="J143" s="3" t="s">
        <v>148</v>
      </c>
      <c r="K143" s="3"/>
      <c r="L143" s="3" t="s">
        <v>1227</v>
      </c>
      <c r="M143" s="348">
        <v>1.7</v>
      </c>
      <c r="N143" s="348">
        <v>675</v>
      </c>
      <c r="O143" s="198">
        <f t="shared" si="5"/>
        <v>1.1475</v>
      </c>
      <c r="P143" s="3" t="s">
        <v>19</v>
      </c>
      <c r="Q143" s="3"/>
      <c r="R143" s="54" t="s">
        <v>18</v>
      </c>
      <c r="S143" s="76" t="s">
        <v>226</v>
      </c>
      <c r="T143" s="26" t="s">
        <v>1364</v>
      </c>
      <c r="U143" s="26" t="s">
        <v>226</v>
      </c>
      <c r="V143" s="26" t="s">
        <v>1354</v>
      </c>
      <c r="W143" s="26" t="s">
        <v>226</v>
      </c>
      <c r="X143" s="26" t="s">
        <v>1365</v>
      </c>
      <c r="Y143" s="26" t="s">
        <v>226</v>
      </c>
      <c r="Z143" s="55" t="s">
        <v>1355</v>
      </c>
      <c r="AA143" s="409" t="s">
        <v>1277</v>
      </c>
      <c r="AB143" s="476" t="s">
        <v>1368</v>
      </c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2"/>
    </row>
    <row r="144" spans="1:230" ht="22.5" x14ac:dyDescent="0.25">
      <c r="A144" s="197" t="s">
        <v>1249</v>
      </c>
      <c r="B144" s="3" t="s">
        <v>978</v>
      </c>
      <c r="C144" s="224" t="s">
        <v>45</v>
      </c>
      <c r="D144" s="3" t="s">
        <v>1215</v>
      </c>
      <c r="E144" s="224">
        <v>1</v>
      </c>
      <c r="F144" s="3" t="s">
        <v>73</v>
      </c>
      <c r="G144" s="3" t="s">
        <v>1212</v>
      </c>
      <c r="H144" s="26" t="s">
        <v>1213</v>
      </c>
      <c r="I144" s="224">
        <v>2017</v>
      </c>
      <c r="J144" s="348">
        <v>7.1</v>
      </c>
      <c r="K144" s="348">
        <v>7.1</v>
      </c>
      <c r="L144" s="3" t="s">
        <v>17</v>
      </c>
      <c r="M144" s="348">
        <v>1.95</v>
      </c>
      <c r="N144" s="348">
        <v>2088</v>
      </c>
      <c r="O144" s="198">
        <f t="shared" si="5"/>
        <v>4.0716000000000001</v>
      </c>
      <c r="P144" s="3" t="s">
        <v>19</v>
      </c>
      <c r="Q144" s="3"/>
      <c r="R144" s="54" t="s">
        <v>18</v>
      </c>
      <c r="S144" s="76" t="s">
        <v>226</v>
      </c>
      <c r="T144" s="26" t="s">
        <v>1364</v>
      </c>
      <c r="U144" s="26" t="s">
        <v>226</v>
      </c>
      <c r="V144" s="26" t="s">
        <v>1354</v>
      </c>
      <c r="W144" s="26" t="s">
        <v>226</v>
      </c>
      <c r="X144" s="26" t="s">
        <v>1365</v>
      </c>
      <c r="Y144" s="26" t="s">
        <v>226</v>
      </c>
      <c r="Z144" s="55" t="s">
        <v>1355</v>
      </c>
      <c r="AA144" s="507"/>
      <c r="AB144" s="407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2"/>
    </row>
    <row r="145" spans="1:230" ht="22.5" x14ac:dyDescent="0.25">
      <c r="A145" s="197" t="s">
        <v>1248</v>
      </c>
      <c r="B145" s="3" t="s">
        <v>978</v>
      </c>
      <c r="C145" s="224" t="s">
        <v>45</v>
      </c>
      <c r="D145" s="3" t="s">
        <v>1250</v>
      </c>
      <c r="E145" s="224">
        <v>1</v>
      </c>
      <c r="F145" s="3" t="s">
        <v>73</v>
      </c>
      <c r="G145" s="3" t="s">
        <v>1216</v>
      </c>
      <c r="H145" s="26" t="s">
        <v>1217</v>
      </c>
      <c r="I145" s="224">
        <v>2017</v>
      </c>
      <c r="J145" s="348">
        <v>3.6</v>
      </c>
      <c r="K145" s="23">
        <v>4</v>
      </c>
      <c r="L145" s="3" t="s">
        <v>17</v>
      </c>
      <c r="M145" s="348">
        <v>1.4</v>
      </c>
      <c r="N145" s="348">
        <v>2088</v>
      </c>
      <c r="O145" s="198">
        <f t="shared" si="5"/>
        <v>2.9232</v>
      </c>
      <c r="P145" s="3" t="s">
        <v>19</v>
      </c>
      <c r="Q145" s="3"/>
      <c r="R145" s="54" t="s">
        <v>18</v>
      </c>
      <c r="S145" s="76" t="s">
        <v>226</v>
      </c>
      <c r="T145" s="26" t="s">
        <v>1364</v>
      </c>
      <c r="U145" s="26" t="s">
        <v>226</v>
      </c>
      <c r="V145" s="26" t="s">
        <v>1354</v>
      </c>
      <c r="W145" s="26" t="s">
        <v>226</v>
      </c>
      <c r="X145" s="26" t="s">
        <v>1365</v>
      </c>
      <c r="Y145" s="26" t="s">
        <v>226</v>
      </c>
      <c r="Z145" s="55" t="s">
        <v>1355</v>
      </c>
      <c r="AA145" s="507"/>
      <c r="AB145" s="407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2"/>
    </row>
    <row r="146" spans="1:230" ht="23.25" thickBot="1" x14ac:dyDescent="0.3">
      <c r="A146" s="268" t="s">
        <v>860</v>
      </c>
      <c r="B146" s="4" t="s">
        <v>978</v>
      </c>
      <c r="C146" s="223" t="s">
        <v>432</v>
      </c>
      <c r="D146" s="4" t="s">
        <v>1233</v>
      </c>
      <c r="E146" s="223">
        <v>1</v>
      </c>
      <c r="F146" s="4" t="s">
        <v>13</v>
      </c>
      <c r="G146" s="4" t="s">
        <v>1252</v>
      </c>
      <c r="H146" s="75" t="s">
        <v>1253</v>
      </c>
      <c r="I146" s="223">
        <v>2019</v>
      </c>
      <c r="J146" s="350">
        <v>3.6</v>
      </c>
      <c r="K146" s="269" t="s">
        <v>1254</v>
      </c>
      <c r="L146" s="4" t="s">
        <v>1227</v>
      </c>
      <c r="M146" s="350">
        <v>0.9</v>
      </c>
      <c r="N146" s="350">
        <v>675</v>
      </c>
      <c r="O146" s="270">
        <f t="shared" si="5"/>
        <v>0.60750000000000004</v>
      </c>
      <c r="P146" s="4" t="s">
        <v>19</v>
      </c>
      <c r="Q146" s="4"/>
      <c r="R146" s="402" t="s">
        <v>18</v>
      </c>
      <c r="S146" s="102" t="s">
        <v>226</v>
      </c>
      <c r="T146" s="404" t="s">
        <v>1364</v>
      </c>
      <c r="U146" s="404" t="s">
        <v>226</v>
      </c>
      <c r="V146" s="404" t="s">
        <v>1354</v>
      </c>
      <c r="W146" s="404" t="s">
        <v>226</v>
      </c>
      <c r="X146" s="404" t="s">
        <v>1365</v>
      </c>
      <c r="Y146" s="404" t="s">
        <v>226</v>
      </c>
      <c r="Z146" s="103" t="s">
        <v>1355</v>
      </c>
      <c r="AA146" s="410" t="s">
        <v>1251</v>
      </c>
      <c r="AB146" s="508" t="s">
        <v>1378</v>
      </c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2"/>
    </row>
    <row r="147" spans="1:230" s="79" customFormat="1" ht="54.75" customHeight="1" x14ac:dyDescent="0.25">
      <c r="A147" s="363" t="s">
        <v>898</v>
      </c>
      <c r="B147" s="364" t="s">
        <v>251</v>
      </c>
      <c r="C147" s="364" t="s">
        <v>252</v>
      </c>
      <c r="D147" s="364" t="s">
        <v>2</v>
      </c>
      <c r="E147" s="364" t="s">
        <v>526</v>
      </c>
      <c r="F147" s="365" t="s">
        <v>541</v>
      </c>
      <c r="G147" s="365" t="s">
        <v>259</v>
      </c>
      <c r="H147" s="366" t="s">
        <v>542</v>
      </c>
      <c r="I147" s="367" t="s">
        <v>539</v>
      </c>
      <c r="J147" s="364" t="s">
        <v>257</v>
      </c>
      <c r="K147" s="367" t="s">
        <v>253</v>
      </c>
      <c r="L147" s="365" t="s">
        <v>254</v>
      </c>
      <c r="M147" s="367" t="s">
        <v>255</v>
      </c>
      <c r="N147" s="365" t="s">
        <v>256</v>
      </c>
      <c r="O147" s="365" t="s">
        <v>605</v>
      </c>
      <c r="P147" s="367" t="s">
        <v>258</v>
      </c>
      <c r="Q147" s="367" t="s">
        <v>606</v>
      </c>
      <c r="R147" s="368" t="s">
        <v>1353</v>
      </c>
      <c r="S147" s="363" t="s">
        <v>1345</v>
      </c>
      <c r="T147" s="364" t="s">
        <v>1346</v>
      </c>
      <c r="U147" s="364" t="s">
        <v>1347</v>
      </c>
      <c r="V147" s="364" t="s">
        <v>1348</v>
      </c>
      <c r="W147" s="364" t="s">
        <v>1349</v>
      </c>
      <c r="X147" s="364" t="s">
        <v>1350</v>
      </c>
      <c r="Y147" s="364" t="s">
        <v>1351</v>
      </c>
      <c r="Z147" s="369" t="s">
        <v>1352</v>
      </c>
      <c r="AA147" s="363" t="s">
        <v>10</v>
      </c>
      <c r="AB147" s="370" t="s">
        <v>11</v>
      </c>
      <c r="AC147" s="78"/>
      <c r="AD147" s="78"/>
      <c r="AE147" s="78"/>
      <c r="AF147" s="78"/>
      <c r="AG147" s="78"/>
      <c r="AH147" s="78"/>
      <c r="AI147" s="78"/>
      <c r="AJ147" s="78"/>
      <c r="AK147" s="78"/>
      <c r="AL147" s="78"/>
      <c r="AM147" s="78"/>
      <c r="AN147" s="78"/>
      <c r="AO147" s="78"/>
      <c r="AP147" s="78"/>
      <c r="AQ147" s="78"/>
      <c r="AR147" s="78"/>
      <c r="AS147" s="78"/>
      <c r="AT147" s="78"/>
      <c r="AU147" s="78"/>
      <c r="AV147" s="78"/>
      <c r="AW147" s="78"/>
      <c r="AX147" s="78"/>
      <c r="AY147" s="78"/>
      <c r="AZ147" s="78"/>
      <c r="BA147" s="78"/>
      <c r="BB147" s="78"/>
      <c r="BC147" s="78"/>
      <c r="BD147" s="78"/>
      <c r="BE147" s="78"/>
      <c r="BF147" s="78"/>
      <c r="BG147" s="78"/>
      <c r="BH147" s="78"/>
      <c r="BI147" s="78"/>
      <c r="BJ147" s="78"/>
      <c r="BK147" s="78"/>
      <c r="BL147" s="78"/>
      <c r="BM147" s="78"/>
      <c r="BN147" s="78"/>
      <c r="BO147" s="78"/>
      <c r="BP147" s="78"/>
      <c r="BQ147" s="78"/>
      <c r="BR147" s="78"/>
      <c r="BS147" s="78"/>
      <c r="BT147" s="78"/>
      <c r="BU147" s="78"/>
      <c r="BV147" s="78"/>
      <c r="BW147" s="78"/>
      <c r="BX147" s="78"/>
      <c r="BY147" s="78"/>
      <c r="BZ147" s="78"/>
      <c r="CA147" s="78"/>
      <c r="CB147" s="78"/>
      <c r="CC147" s="78"/>
      <c r="CD147" s="78"/>
      <c r="CE147" s="78"/>
      <c r="CF147" s="78"/>
      <c r="CG147" s="78"/>
      <c r="CH147" s="78"/>
      <c r="CI147" s="78"/>
      <c r="CJ147" s="78"/>
      <c r="CK147" s="78"/>
      <c r="CL147" s="78"/>
      <c r="CM147" s="78"/>
      <c r="CN147" s="78"/>
      <c r="CO147" s="78"/>
      <c r="CP147" s="78"/>
      <c r="CQ147" s="78"/>
      <c r="CR147" s="78"/>
      <c r="CS147" s="78"/>
      <c r="CT147" s="78"/>
      <c r="CU147" s="78"/>
      <c r="CV147" s="78"/>
      <c r="CW147" s="78"/>
      <c r="CX147" s="78"/>
      <c r="CY147" s="78"/>
      <c r="CZ147" s="78"/>
      <c r="DA147" s="78"/>
      <c r="DB147" s="78"/>
      <c r="DC147" s="78"/>
      <c r="DD147" s="78"/>
      <c r="DE147" s="78"/>
      <c r="DF147" s="78"/>
      <c r="DG147" s="78"/>
      <c r="DH147" s="78"/>
      <c r="DI147" s="78"/>
      <c r="DJ147" s="78"/>
      <c r="DK147" s="78"/>
      <c r="DL147" s="78"/>
      <c r="DM147" s="78"/>
      <c r="DN147" s="78"/>
      <c r="DO147" s="78"/>
      <c r="DP147" s="78"/>
      <c r="DQ147" s="78"/>
      <c r="DR147" s="78"/>
      <c r="DS147" s="78"/>
      <c r="DT147" s="78"/>
      <c r="DU147" s="78"/>
      <c r="DV147" s="78"/>
      <c r="DW147" s="78"/>
      <c r="DX147" s="78"/>
      <c r="DY147" s="78"/>
      <c r="DZ147" s="78"/>
      <c r="EA147" s="78"/>
      <c r="EB147" s="78"/>
      <c r="EC147" s="78"/>
      <c r="ED147" s="78"/>
      <c r="EE147" s="78"/>
      <c r="EF147" s="78"/>
      <c r="EG147" s="78"/>
      <c r="EH147" s="78"/>
      <c r="EI147" s="78"/>
      <c r="EJ147" s="78"/>
      <c r="EK147" s="78"/>
      <c r="EL147" s="78"/>
      <c r="EM147" s="78"/>
      <c r="EN147" s="78"/>
      <c r="EO147" s="78"/>
      <c r="EP147" s="78"/>
      <c r="EQ147" s="78"/>
      <c r="ER147" s="78"/>
      <c r="ES147" s="78"/>
      <c r="ET147" s="78"/>
      <c r="EU147" s="78"/>
      <c r="EV147" s="78"/>
      <c r="EW147" s="78"/>
      <c r="EX147" s="78"/>
      <c r="EY147" s="78"/>
      <c r="EZ147" s="78"/>
      <c r="FA147" s="78"/>
      <c r="FB147" s="78"/>
      <c r="FC147" s="78"/>
      <c r="FD147" s="78"/>
      <c r="FE147" s="78"/>
      <c r="FF147" s="78"/>
      <c r="FG147" s="78"/>
      <c r="FH147" s="78"/>
      <c r="FI147" s="78"/>
      <c r="FJ147" s="78"/>
      <c r="FK147" s="78"/>
      <c r="FL147" s="78"/>
      <c r="FM147" s="78"/>
      <c r="FN147" s="78"/>
      <c r="FO147" s="78"/>
      <c r="FP147" s="78"/>
      <c r="FQ147" s="78"/>
      <c r="FR147" s="78"/>
      <c r="FS147" s="78"/>
      <c r="FT147" s="78"/>
      <c r="FU147" s="78"/>
      <c r="FV147" s="78"/>
      <c r="FW147" s="78"/>
      <c r="FX147" s="78"/>
      <c r="FY147" s="78"/>
      <c r="FZ147" s="78"/>
      <c r="GA147" s="78"/>
      <c r="GB147" s="78"/>
      <c r="GC147" s="78"/>
      <c r="GD147" s="78"/>
      <c r="GE147" s="78"/>
      <c r="GF147" s="78"/>
      <c r="GG147" s="78"/>
      <c r="GH147" s="78"/>
      <c r="GI147" s="78"/>
      <c r="GJ147" s="78"/>
      <c r="GK147" s="78"/>
      <c r="GL147" s="78"/>
      <c r="GM147" s="78"/>
      <c r="GN147" s="78"/>
      <c r="GO147" s="78"/>
      <c r="GP147" s="78"/>
      <c r="GQ147" s="78"/>
      <c r="GR147" s="78"/>
      <c r="GS147" s="78"/>
      <c r="GT147" s="78"/>
      <c r="GU147" s="78"/>
      <c r="GV147" s="78"/>
      <c r="GW147" s="78"/>
      <c r="GX147" s="78"/>
      <c r="GY147" s="78"/>
      <c r="GZ147" s="78"/>
      <c r="HA147" s="78"/>
      <c r="HB147" s="78"/>
      <c r="HC147" s="78"/>
      <c r="HD147" s="78"/>
      <c r="HE147" s="78"/>
      <c r="HF147" s="78"/>
      <c r="HG147" s="78"/>
      <c r="HH147" s="78"/>
      <c r="HI147" s="78"/>
      <c r="HJ147" s="78"/>
      <c r="HK147" s="78"/>
      <c r="HL147" s="78"/>
      <c r="HM147" s="78"/>
      <c r="HN147" s="78"/>
      <c r="HO147" s="78"/>
      <c r="HP147" s="78"/>
      <c r="HQ147" s="78"/>
      <c r="HR147" s="78"/>
      <c r="HS147" s="78"/>
      <c r="HT147" s="78"/>
      <c r="HU147" s="78"/>
      <c r="HV147" s="78"/>
    </row>
    <row r="148" spans="1:230" s="79" customFormat="1" ht="45" customHeight="1" x14ac:dyDescent="0.25">
      <c r="A148" s="637" t="s">
        <v>1034</v>
      </c>
      <c r="B148" s="634" t="s">
        <v>278</v>
      </c>
      <c r="C148" s="605" t="s">
        <v>709</v>
      </c>
      <c r="D148" s="648" t="s">
        <v>710</v>
      </c>
      <c r="E148" s="605" t="s">
        <v>711</v>
      </c>
      <c r="F148" s="605" t="s">
        <v>731</v>
      </c>
      <c r="G148" s="605" t="s">
        <v>226</v>
      </c>
      <c r="H148" s="605" t="s">
        <v>226</v>
      </c>
      <c r="I148" s="664">
        <v>1</v>
      </c>
      <c r="J148" s="606" t="s">
        <v>499</v>
      </c>
      <c r="K148" s="358" t="s">
        <v>260</v>
      </c>
      <c r="L148" s="239"/>
      <c r="M148" s="72" t="s">
        <v>735</v>
      </c>
      <c r="N148" s="239">
        <v>2</v>
      </c>
      <c r="O148" s="355" t="s">
        <v>373</v>
      </c>
      <c r="P148" s="355" t="s">
        <v>745</v>
      </c>
      <c r="Q148" s="351">
        <v>2</v>
      </c>
      <c r="R148" s="662" t="s">
        <v>18</v>
      </c>
      <c r="S148" s="602" t="s">
        <v>226</v>
      </c>
      <c r="T148" s="584" t="s">
        <v>1364</v>
      </c>
      <c r="U148" s="584" t="s">
        <v>226</v>
      </c>
      <c r="V148" s="584" t="s">
        <v>1366</v>
      </c>
      <c r="W148" s="584" t="s">
        <v>226</v>
      </c>
      <c r="X148" s="584" t="s">
        <v>1365</v>
      </c>
      <c r="Y148" s="584" t="s">
        <v>226</v>
      </c>
      <c r="Z148" s="587" t="s">
        <v>1367</v>
      </c>
      <c r="AA148" s="602"/>
      <c r="AB148" s="587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/>
      <c r="AY148" s="78"/>
      <c r="AZ148" s="78"/>
      <c r="BA148" s="78"/>
      <c r="BB148" s="78"/>
      <c r="BC148" s="78"/>
      <c r="BD148" s="78"/>
      <c r="BE148" s="78"/>
      <c r="BF148" s="78"/>
      <c r="BG148" s="78"/>
      <c r="BH148" s="78"/>
      <c r="BI148" s="78"/>
      <c r="BJ148" s="78"/>
      <c r="BK148" s="78"/>
      <c r="BL148" s="78"/>
      <c r="BM148" s="78"/>
      <c r="BN148" s="78"/>
      <c r="BO148" s="78"/>
      <c r="BP148" s="78"/>
      <c r="BQ148" s="78"/>
      <c r="BR148" s="78"/>
      <c r="BS148" s="78"/>
      <c r="BT148" s="78"/>
      <c r="BU148" s="78"/>
      <c r="BV148" s="78"/>
      <c r="BW148" s="78"/>
      <c r="BX148" s="78"/>
      <c r="BY148" s="78"/>
      <c r="BZ148" s="78"/>
      <c r="CA148" s="78"/>
      <c r="CB148" s="78"/>
      <c r="CC148" s="78"/>
      <c r="CD148" s="78"/>
      <c r="CE148" s="78"/>
      <c r="CF148" s="78"/>
      <c r="CG148" s="78"/>
      <c r="CH148" s="78"/>
      <c r="CI148" s="78"/>
      <c r="CJ148" s="78"/>
      <c r="CK148" s="78"/>
      <c r="CL148" s="78"/>
      <c r="CM148" s="78"/>
      <c r="CN148" s="78"/>
      <c r="CO148" s="78"/>
      <c r="CP148" s="78"/>
      <c r="CQ148" s="78"/>
      <c r="CR148" s="78"/>
      <c r="CS148" s="78"/>
      <c r="CT148" s="78"/>
      <c r="CU148" s="78"/>
      <c r="CV148" s="78"/>
      <c r="CW148" s="78"/>
      <c r="CX148" s="78"/>
      <c r="CY148" s="78"/>
      <c r="CZ148" s="78"/>
      <c r="DA148" s="78"/>
      <c r="DB148" s="78"/>
      <c r="DC148" s="78"/>
      <c r="DD148" s="78"/>
      <c r="DE148" s="78"/>
      <c r="DF148" s="78"/>
      <c r="DG148" s="78"/>
      <c r="DH148" s="78"/>
      <c r="DI148" s="78"/>
      <c r="DJ148" s="78"/>
      <c r="DK148" s="78"/>
      <c r="DL148" s="78"/>
      <c r="DM148" s="78"/>
      <c r="DN148" s="78"/>
      <c r="DO148" s="78"/>
      <c r="DP148" s="78"/>
      <c r="DQ148" s="78"/>
      <c r="DR148" s="78"/>
      <c r="DS148" s="78"/>
      <c r="DT148" s="78"/>
      <c r="DU148" s="78"/>
      <c r="DV148" s="78"/>
      <c r="DW148" s="78"/>
      <c r="DX148" s="78"/>
      <c r="DY148" s="78"/>
      <c r="DZ148" s="78"/>
      <c r="EA148" s="78"/>
      <c r="EB148" s="78"/>
      <c r="EC148" s="78"/>
      <c r="ED148" s="78"/>
      <c r="EE148" s="78"/>
      <c r="EF148" s="78"/>
      <c r="EG148" s="78"/>
      <c r="EH148" s="78"/>
      <c r="EI148" s="78"/>
      <c r="EJ148" s="78"/>
      <c r="EK148" s="78"/>
      <c r="EL148" s="78"/>
      <c r="EM148" s="78"/>
      <c r="EN148" s="78"/>
      <c r="EO148" s="78"/>
      <c r="EP148" s="78"/>
      <c r="EQ148" s="78"/>
      <c r="ER148" s="78"/>
      <c r="ES148" s="78"/>
      <c r="ET148" s="78"/>
      <c r="EU148" s="78"/>
      <c r="EV148" s="78"/>
      <c r="EW148" s="78"/>
      <c r="EX148" s="78"/>
      <c r="EY148" s="78"/>
      <c r="EZ148" s="78"/>
      <c r="FA148" s="78"/>
      <c r="FB148" s="78"/>
      <c r="FC148" s="78"/>
      <c r="FD148" s="78"/>
      <c r="FE148" s="78"/>
      <c r="FF148" s="78"/>
      <c r="FG148" s="78"/>
      <c r="FH148" s="78"/>
      <c r="FI148" s="78"/>
      <c r="FJ148" s="78"/>
      <c r="FK148" s="78"/>
      <c r="FL148" s="78"/>
      <c r="FM148" s="78"/>
      <c r="FN148" s="78"/>
      <c r="FO148" s="78"/>
      <c r="FP148" s="78"/>
      <c r="FQ148" s="78"/>
      <c r="FR148" s="78"/>
      <c r="FS148" s="78"/>
      <c r="FT148" s="78"/>
      <c r="FU148" s="78"/>
      <c r="FV148" s="78"/>
      <c r="FW148" s="78"/>
      <c r="FX148" s="78"/>
      <c r="FY148" s="78"/>
      <c r="FZ148" s="78"/>
      <c r="GA148" s="78"/>
      <c r="GB148" s="78"/>
      <c r="GC148" s="78"/>
      <c r="GD148" s="78"/>
      <c r="GE148" s="78"/>
      <c r="GF148" s="78"/>
      <c r="GG148" s="78"/>
      <c r="GH148" s="78"/>
      <c r="GI148" s="78"/>
      <c r="GJ148" s="78"/>
      <c r="GK148" s="78"/>
      <c r="GL148" s="78"/>
      <c r="GM148" s="78"/>
      <c r="GN148" s="78"/>
      <c r="GO148" s="78"/>
      <c r="GP148" s="78"/>
      <c r="GQ148" s="78"/>
      <c r="GR148" s="78"/>
      <c r="GS148" s="78"/>
      <c r="GT148" s="78"/>
      <c r="GU148" s="78"/>
      <c r="GV148" s="78"/>
      <c r="GW148" s="78"/>
      <c r="GX148" s="78"/>
      <c r="GY148" s="78"/>
      <c r="GZ148" s="78"/>
      <c r="HA148" s="78"/>
      <c r="HB148" s="78"/>
      <c r="HC148" s="78"/>
      <c r="HD148" s="78"/>
      <c r="HE148" s="78"/>
      <c r="HF148" s="78"/>
      <c r="HG148" s="78"/>
      <c r="HH148" s="78"/>
      <c r="HI148" s="78"/>
      <c r="HJ148" s="78"/>
      <c r="HK148" s="78"/>
      <c r="HL148" s="78"/>
      <c r="HM148" s="78"/>
      <c r="HN148" s="78"/>
      <c r="HO148" s="78"/>
      <c r="HP148" s="78"/>
      <c r="HQ148" s="78"/>
      <c r="HR148" s="78"/>
      <c r="HS148" s="78"/>
      <c r="HT148" s="78"/>
      <c r="HU148" s="78"/>
      <c r="HV148" s="78"/>
    </row>
    <row r="149" spans="1:230" s="79" customFormat="1" ht="22.5" x14ac:dyDescent="0.25">
      <c r="A149" s="637"/>
      <c r="B149" s="634"/>
      <c r="C149" s="605"/>
      <c r="D149" s="648"/>
      <c r="E149" s="605"/>
      <c r="F149" s="605"/>
      <c r="G149" s="605"/>
      <c r="H149" s="605"/>
      <c r="I149" s="664"/>
      <c r="J149" s="607"/>
      <c r="K149" s="358" t="s">
        <v>260</v>
      </c>
      <c r="L149" s="239"/>
      <c r="M149" s="72" t="s">
        <v>736</v>
      </c>
      <c r="N149" s="239">
        <v>2</v>
      </c>
      <c r="O149" s="355" t="s">
        <v>315</v>
      </c>
      <c r="P149" s="355" t="s">
        <v>746</v>
      </c>
      <c r="Q149" s="351">
        <v>2</v>
      </c>
      <c r="R149" s="662"/>
      <c r="S149" s="618"/>
      <c r="T149" s="585"/>
      <c r="U149" s="585"/>
      <c r="V149" s="585"/>
      <c r="W149" s="585"/>
      <c r="X149" s="585"/>
      <c r="Y149" s="585"/>
      <c r="Z149" s="588"/>
      <c r="AA149" s="618"/>
      <c r="AB149" s="58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/>
      <c r="AY149" s="78"/>
      <c r="AZ149" s="78"/>
      <c r="BA149" s="78"/>
      <c r="BB149" s="78"/>
      <c r="BC149" s="78"/>
      <c r="BD149" s="78"/>
      <c r="BE149" s="78"/>
      <c r="BF149" s="78"/>
      <c r="BG149" s="78"/>
      <c r="BH149" s="78"/>
      <c r="BI149" s="78"/>
      <c r="BJ149" s="78"/>
      <c r="BK149" s="78"/>
      <c r="BL149" s="78"/>
      <c r="BM149" s="78"/>
      <c r="BN149" s="78"/>
      <c r="BO149" s="78"/>
      <c r="BP149" s="78"/>
      <c r="BQ149" s="78"/>
      <c r="BR149" s="78"/>
      <c r="BS149" s="78"/>
      <c r="BT149" s="78"/>
      <c r="BU149" s="78"/>
      <c r="BV149" s="78"/>
      <c r="BW149" s="78"/>
      <c r="BX149" s="78"/>
      <c r="BY149" s="78"/>
      <c r="BZ149" s="78"/>
      <c r="CA149" s="78"/>
      <c r="CB149" s="78"/>
      <c r="CC149" s="78"/>
      <c r="CD149" s="78"/>
      <c r="CE149" s="78"/>
      <c r="CF149" s="78"/>
      <c r="CG149" s="78"/>
      <c r="CH149" s="78"/>
      <c r="CI149" s="78"/>
      <c r="CJ149" s="78"/>
      <c r="CK149" s="78"/>
      <c r="CL149" s="78"/>
      <c r="CM149" s="78"/>
      <c r="CN149" s="78"/>
      <c r="CO149" s="78"/>
      <c r="CP149" s="78"/>
      <c r="CQ149" s="78"/>
      <c r="CR149" s="78"/>
      <c r="CS149" s="78"/>
      <c r="CT149" s="78"/>
      <c r="CU149" s="78"/>
      <c r="CV149" s="78"/>
      <c r="CW149" s="78"/>
      <c r="CX149" s="78"/>
      <c r="CY149" s="78"/>
      <c r="CZ149" s="78"/>
      <c r="DA149" s="78"/>
      <c r="DB149" s="78"/>
      <c r="DC149" s="78"/>
      <c r="DD149" s="78"/>
      <c r="DE149" s="78"/>
      <c r="DF149" s="78"/>
      <c r="DG149" s="78"/>
      <c r="DH149" s="78"/>
      <c r="DI149" s="78"/>
      <c r="DJ149" s="78"/>
      <c r="DK149" s="78"/>
      <c r="DL149" s="78"/>
      <c r="DM149" s="78"/>
      <c r="DN149" s="78"/>
      <c r="DO149" s="78"/>
      <c r="DP149" s="78"/>
      <c r="DQ149" s="78"/>
      <c r="DR149" s="78"/>
      <c r="DS149" s="78"/>
      <c r="DT149" s="78"/>
      <c r="DU149" s="78"/>
      <c r="DV149" s="78"/>
      <c r="DW149" s="78"/>
      <c r="DX149" s="78"/>
      <c r="DY149" s="78"/>
      <c r="DZ149" s="78"/>
      <c r="EA149" s="78"/>
      <c r="EB149" s="78"/>
      <c r="EC149" s="78"/>
      <c r="ED149" s="78"/>
      <c r="EE149" s="78"/>
      <c r="EF149" s="78"/>
      <c r="EG149" s="78"/>
      <c r="EH149" s="78"/>
      <c r="EI149" s="78"/>
      <c r="EJ149" s="78"/>
      <c r="EK149" s="78"/>
      <c r="EL149" s="78"/>
      <c r="EM149" s="78"/>
      <c r="EN149" s="78"/>
      <c r="EO149" s="78"/>
      <c r="EP149" s="78"/>
      <c r="EQ149" s="78"/>
      <c r="ER149" s="78"/>
      <c r="ES149" s="78"/>
      <c r="ET149" s="78"/>
      <c r="EU149" s="78"/>
      <c r="EV149" s="78"/>
      <c r="EW149" s="78"/>
      <c r="EX149" s="78"/>
      <c r="EY149" s="78"/>
      <c r="EZ149" s="78"/>
      <c r="FA149" s="78"/>
      <c r="FB149" s="78"/>
      <c r="FC149" s="78"/>
      <c r="FD149" s="78"/>
      <c r="FE149" s="78"/>
      <c r="FF149" s="78"/>
      <c r="FG149" s="78"/>
      <c r="FH149" s="78"/>
      <c r="FI149" s="78"/>
      <c r="FJ149" s="78"/>
      <c r="FK149" s="78"/>
      <c r="FL149" s="78"/>
      <c r="FM149" s="78"/>
      <c r="FN149" s="78"/>
      <c r="FO149" s="78"/>
      <c r="FP149" s="78"/>
      <c r="FQ149" s="78"/>
      <c r="FR149" s="78"/>
      <c r="FS149" s="78"/>
      <c r="FT149" s="78"/>
      <c r="FU149" s="78"/>
      <c r="FV149" s="78"/>
      <c r="FW149" s="78"/>
      <c r="FX149" s="78"/>
      <c r="FY149" s="78"/>
      <c r="FZ149" s="78"/>
      <c r="GA149" s="78"/>
      <c r="GB149" s="78"/>
      <c r="GC149" s="78"/>
      <c r="GD149" s="78"/>
      <c r="GE149" s="78"/>
      <c r="GF149" s="78"/>
      <c r="GG149" s="78"/>
      <c r="GH149" s="78"/>
      <c r="GI149" s="78"/>
      <c r="GJ149" s="78"/>
      <c r="GK149" s="78"/>
      <c r="GL149" s="78"/>
      <c r="GM149" s="78"/>
      <c r="GN149" s="78"/>
      <c r="GO149" s="78"/>
      <c r="GP149" s="78"/>
      <c r="GQ149" s="78"/>
      <c r="GR149" s="78"/>
      <c r="GS149" s="78"/>
      <c r="GT149" s="78"/>
      <c r="GU149" s="78"/>
      <c r="GV149" s="78"/>
      <c r="GW149" s="78"/>
      <c r="GX149" s="78"/>
      <c r="GY149" s="78"/>
      <c r="GZ149" s="78"/>
      <c r="HA149" s="78"/>
      <c r="HB149" s="78"/>
      <c r="HC149" s="78"/>
      <c r="HD149" s="78"/>
      <c r="HE149" s="78"/>
      <c r="HF149" s="78"/>
      <c r="HG149" s="78"/>
      <c r="HH149" s="78"/>
      <c r="HI149" s="78"/>
      <c r="HJ149" s="78"/>
      <c r="HK149" s="78"/>
      <c r="HL149" s="78"/>
      <c r="HM149" s="78"/>
      <c r="HN149" s="78"/>
      <c r="HO149" s="78"/>
      <c r="HP149" s="78"/>
      <c r="HQ149" s="78"/>
      <c r="HR149" s="78"/>
      <c r="HS149" s="78"/>
      <c r="HT149" s="78"/>
      <c r="HU149" s="78"/>
      <c r="HV149" s="78"/>
    </row>
    <row r="150" spans="1:230" s="79" customFormat="1" ht="22.5" customHeight="1" x14ac:dyDescent="0.25">
      <c r="A150" s="637"/>
      <c r="B150" s="634"/>
      <c r="C150" s="605"/>
      <c r="D150" s="648"/>
      <c r="E150" s="605"/>
      <c r="F150" s="605"/>
      <c r="G150" s="605"/>
      <c r="H150" s="605"/>
      <c r="I150" s="664"/>
      <c r="J150" s="607"/>
      <c r="K150" s="358" t="s">
        <v>260</v>
      </c>
      <c r="L150" s="239"/>
      <c r="M150" s="72" t="s">
        <v>738</v>
      </c>
      <c r="N150" s="239">
        <v>2</v>
      </c>
      <c r="O150" s="355"/>
      <c r="P150" s="355"/>
      <c r="Q150" s="351"/>
      <c r="R150" s="662"/>
      <c r="S150" s="618"/>
      <c r="T150" s="585"/>
      <c r="U150" s="585"/>
      <c r="V150" s="585"/>
      <c r="W150" s="585"/>
      <c r="X150" s="585"/>
      <c r="Y150" s="585"/>
      <c r="Z150" s="588"/>
      <c r="AA150" s="618"/>
      <c r="AB150" s="58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/>
      <c r="AY150" s="78"/>
      <c r="AZ150" s="78"/>
      <c r="BA150" s="78"/>
      <c r="BB150" s="78"/>
      <c r="BC150" s="78"/>
      <c r="BD150" s="78"/>
      <c r="BE150" s="78"/>
      <c r="BF150" s="78"/>
      <c r="BG150" s="78"/>
      <c r="BH150" s="78"/>
      <c r="BI150" s="78"/>
      <c r="BJ150" s="78"/>
      <c r="BK150" s="78"/>
      <c r="BL150" s="78"/>
      <c r="BM150" s="78"/>
      <c r="BN150" s="78"/>
      <c r="BO150" s="78"/>
      <c r="BP150" s="78"/>
      <c r="BQ150" s="78"/>
      <c r="BR150" s="78"/>
      <c r="BS150" s="78"/>
      <c r="BT150" s="78"/>
      <c r="BU150" s="78"/>
      <c r="BV150" s="78"/>
      <c r="BW150" s="78"/>
      <c r="BX150" s="78"/>
      <c r="BY150" s="78"/>
      <c r="BZ150" s="78"/>
      <c r="CA150" s="78"/>
      <c r="CB150" s="78"/>
      <c r="CC150" s="78"/>
      <c r="CD150" s="78"/>
      <c r="CE150" s="78"/>
      <c r="CF150" s="78"/>
      <c r="CG150" s="78"/>
      <c r="CH150" s="78"/>
      <c r="CI150" s="78"/>
      <c r="CJ150" s="78"/>
      <c r="CK150" s="78"/>
      <c r="CL150" s="78"/>
      <c r="CM150" s="78"/>
      <c r="CN150" s="78"/>
      <c r="CO150" s="78"/>
      <c r="CP150" s="78"/>
      <c r="CQ150" s="78"/>
      <c r="CR150" s="78"/>
      <c r="CS150" s="78"/>
      <c r="CT150" s="78"/>
      <c r="CU150" s="78"/>
      <c r="CV150" s="78"/>
      <c r="CW150" s="78"/>
      <c r="CX150" s="78"/>
      <c r="CY150" s="78"/>
      <c r="CZ150" s="78"/>
      <c r="DA150" s="78"/>
      <c r="DB150" s="78"/>
      <c r="DC150" s="78"/>
      <c r="DD150" s="78"/>
      <c r="DE150" s="78"/>
      <c r="DF150" s="78"/>
      <c r="DG150" s="78"/>
      <c r="DH150" s="78"/>
      <c r="DI150" s="78"/>
      <c r="DJ150" s="78"/>
      <c r="DK150" s="78"/>
      <c r="DL150" s="78"/>
      <c r="DM150" s="78"/>
      <c r="DN150" s="78"/>
      <c r="DO150" s="78"/>
      <c r="DP150" s="78"/>
      <c r="DQ150" s="78"/>
      <c r="DR150" s="78"/>
      <c r="DS150" s="78"/>
      <c r="DT150" s="78"/>
      <c r="DU150" s="78"/>
      <c r="DV150" s="78"/>
      <c r="DW150" s="78"/>
      <c r="DX150" s="78"/>
      <c r="DY150" s="78"/>
      <c r="DZ150" s="78"/>
      <c r="EA150" s="78"/>
      <c r="EB150" s="78"/>
      <c r="EC150" s="78"/>
      <c r="ED150" s="78"/>
      <c r="EE150" s="78"/>
      <c r="EF150" s="78"/>
      <c r="EG150" s="78"/>
      <c r="EH150" s="78"/>
      <c r="EI150" s="78"/>
      <c r="EJ150" s="78"/>
      <c r="EK150" s="78"/>
      <c r="EL150" s="78"/>
      <c r="EM150" s="78"/>
      <c r="EN150" s="78"/>
      <c r="EO150" s="78"/>
      <c r="EP150" s="78"/>
      <c r="EQ150" s="78"/>
      <c r="ER150" s="78"/>
      <c r="ES150" s="78"/>
      <c r="ET150" s="78"/>
      <c r="EU150" s="78"/>
      <c r="EV150" s="78"/>
      <c r="EW150" s="78"/>
      <c r="EX150" s="78"/>
      <c r="EY150" s="78"/>
      <c r="EZ150" s="78"/>
      <c r="FA150" s="78"/>
      <c r="FB150" s="78"/>
      <c r="FC150" s="78"/>
      <c r="FD150" s="78"/>
      <c r="FE150" s="78"/>
      <c r="FF150" s="78"/>
      <c r="FG150" s="78"/>
      <c r="FH150" s="78"/>
      <c r="FI150" s="78"/>
      <c r="FJ150" s="78"/>
      <c r="FK150" s="78"/>
      <c r="FL150" s="78"/>
      <c r="FM150" s="78"/>
      <c r="FN150" s="78"/>
      <c r="FO150" s="78"/>
      <c r="FP150" s="78"/>
      <c r="FQ150" s="78"/>
      <c r="FR150" s="78"/>
      <c r="FS150" s="78"/>
      <c r="FT150" s="78"/>
      <c r="FU150" s="78"/>
      <c r="FV150" s="78"/>
      <c r="FW150" s="78"/>
      <c r="FX150" s="78"/>
      <c r="FY150" s="78"/>
      <c r="FZ150" s="78"/>
      <c r="GA150" s="78"/>
      <c r="GB150" s="78"/>
      <c r="GC150" s="78"/>
      <c r="GD150" s="78"/>
      <c r="GE150" s="78"/>
      <c r="GF150" s="78"/>
      <c r="GG150" s="78"/>
      <c r="GH150" s="78"/>
      <c r="GI150" s="78"/>
      <c r="GJ150" s="78"/>
      <c r="GK150" s="78"/>
      <c r="GL150" s="78"/>
      <c r="GM150" s="78"/>
      <c r="GN150" s="78"/>
      <c r="GO150" s="78"/>
      <c r="GP150" s="78"/>
      <c r="GQ150" s="78"/>
      <c r="GR150" s="78"/>
      <c r="GS150" s="78"/>
      <c r="GT150" s="78"/>
      <c r="GU150" s="78"/>
      <c r="GV150" s="78"/>
      <c r="GW150" s="78"/>
      <c r="GX150" s="78"/>
      <c r="GY150" s="78"/>
      <c r="GZ150" s="78"/>
      <c r="HA150" s="78"/>
      <c r="HB150" s="78"/>
      <c r="HC150" s="78"/>
      <c r="HD150" s="78"/>
      <c r="HE150" s="78"/>
      <c r="HF150" s="78"/>
      <c r="HG150" s="78"/>
      <c r="HH150" s="78"/>
      <c r="HI150" s="78"/>
      <c r="HJ150" s="78"/>
      <c r="HK150" s="78"/>
      <c r="HL150" s="78"/>
      <c r="HM150" s="78"/>
      <c r="HN150" s="78"/>
      <c r="HO150" s="78"/>
      <c r="HP150" s="78"/>
      <c r="HQ150" s="78"/>
      <c r="HR150" s="78"/>
      <c r="HS150" s="78"/>
      <c r="HT150" s="78"/>
      <c r="HU150" s="78"/>
      <c r="HV150" s="78"/>
    </row>
    <row r="151" spans="1:230" s="79" customFormat="1" ht="22.5" x14ac:dyDescent="0.25">
      <c r="A151" s="637"/>
      <c r="B151" s="634"/>
      <c r="C151" s="605"/>
      <c r="D151" s="648"/>
      <c r="E151" s="605"/>
      <c r="F151" s="605"/>
      <c r="G151" s="605"/>
      <c r="H151" s="605"/>
      <c r="I151" s="664"/>
      <c r="J151" s="607"/>
      <c r="K151" s="358" t="s">
        <v>260</v>
      </c>
      <c r="L151" s="239"/>
      <c r="M151" s="72" t="s">
        <v>739</v>
      </c>
      <c r="N151" s="239">
        <v>2</v>
      </c>
      <c r="O151" s="355"/>
      <c r="P151" s="355"/>
      <c r="Q151" s="351"/>
      <c r="R151" s="662"/>
      <c r="S151" s="618"/>
      <c r="T151" s="585"/>
      <c r="U151" s="585"/>
      <c r="V151" s="585"/>
      <c r="W151" s="585"/>
      <c r="X151" s="585"/>
      <c r="Y151" s="585"/>
      <c r="Z151" s="588"/>
      <c r="AA151" s="618"/>
      <c r="AB151" s="588"/>
      <c r="AC151" s="78"/>
      <c r="AD151" s="78"/>
      <c r="AE151" s="78"/>
      <c r="AF151" s="78"/>
      <c r="AG151" s="78"/>
      <c r="AH151" s="78"/>
      <c r="AI151" s="78"/>
      <c r="AJ151" s="78"/>
      <c r="AK151" s="78"/>
      <c r="AL151" s="78"/>
      <c r="AM151" s="78"/>
      <c r="AN151" s="78"/>
      <c r="AO151" s="78"/>
      <c r="AP151" s="78"/>
      <c r="AQ151" s="78"/>
      <c r="AR151" s="78"/>
      <c r="AS151" s="78"/>
      <c r="AT151" s="78"/>
      <c r="AU151" s="78"/>
      <c r="AV151" s="78"/>
      <c r="AW151" s="78"/>
      <c r="AX151" s="78"/>
      <c r="AY151" s="78"/>
      <c r="AZ151" s="78"/>
      <c r="BA151" s="78"/>
      <c r="BB151" s="78"/>
      <c r="BC151" s="78"/>
      <c r="BD151" s="78"/>
      <c r="BE151" s="78"/>
      <c r="BF151" s="78"/>
      <c r="BG151" s="78"/>
      <c r="BH151" s="78"/>
      <c r="BI151" s="78"/>
      <c r="BJ151" s="78"/>
      <c r="BK151" s="78"/>
      <c r="BL151" s="78"/>
      <c r="BM151" s="78"/>
      <c r="BN151" s="78"/>
      <c r="BO151" s="78"/>
      <c r="BP151" s="78"/>
      <c r="BQ151" s="78"/>
      <c r="BR151" s="78"/>
      <c r="BS151" s="78"/>
      <c r="BT151" s="78"/>
      <c r="BU151" s="78"/>
      <c r="BV151" s="78"/>
      <c r="BW151" s="78"/>
      <c r="BX151" s="78"/>
      <c r="BY151" s="78"/>
      <c r="BZ151" s="78"/>
      <c r="CA151" s="78"/>
      <c r="CB151" s="78"/>
      <c r="CC151" s="78"/>
      <c r="CD151" s="78"/>
      <c r="CE151" s="78"/>
      <c r="CF151" s="78"/>
      <c r="CG151" s="78"/>
      <c r="CH151" s="78"/>
      <c r="CI151" s="78"/>
      <c r="CJ151" s="78"/>
      <c r="CK151" s="78"/>
      <c r="CL151" s="78"/>
      <c r="CM151" s="78"/>
      <c r="CN151" s="78"/>
      <c r="CO151" s="78"/>
      <c r="CP151" s="78"/>
      <c r="CQ151" s="78"/>
      <c r="CR151" s="78"/>
      <c r="CS151" s="78"/>
      <c r="CT151" s="78"/>
      <c r="CU151" s="78"/>
      <c r="CV151" s="78"/>
      <c r="CW151" s="78"/>
      <c r="CX151" s="78"/>
      <c r="CY151" s="78"/>
      <c r="CZ151" s="78"/>
      <c r="DA151" s="78"/>
      <c r="DB151" s="78"/>
      <c r="DC151" s="78"/>
      <c r="DD151" s="78"/>
      <c r="DE151" s="78"/>
      <c r="DF151" s="78"/>
      <c r="DG151" s="78"/>
      <c r="DH151" s="78"/>
      <c r="DI151" s="78"/>
      <c r="DJ151" s="78"/>
      <c r="DK151" s="78"/>
      <c r="DL151" s="78"/>
      <c r="DM151" s="78"/>
      <c r="DN151" s="78"/>
      <c r="DO151" s="78"/>
      <c r="DP151" s="78"/>
      <c r="DQ151" s="78"/>
      <c r="DR151" s="78"/>
      <c r="DS151" s="78"/>
      <c r="DT151" s="78"/>
      <c r="DU151" s="78"/>
      <c r="DV151" s="78"/>
      <c r="DW151" s="78"/>
      <c r="DX151" s="78"/>
      <c r="DY151" s="78"/>
      <c r="DZ151" s="78"/>
      <c r="EA151" s="78"/>
      <c r="EB151" s="78"/>
      <c r="EC151" s="78"/>
      <c r="ED151" s="78"/>
      <c r="EE151" s="78"/>
      <c r="EF151" s="78"/>
      <c r="EG151" s="78"/>
      <c r="EH151" s="78"/>
      <c r="EI151" s="78"/>
      <c r="EJ151" s="78"/>
      <c r="EK151" s="78"/>
      <c r="EL151" s="78"/>
      <c r="EM151" s="78"/>
      <c r="EN151" s="78"/>
      <c r="EO151" s="78"/>
      <c r="EP151" s="78"/>
      <c r="EQ151" s="78"/>
      <c r="ER151" s="78"/>
      <c r="ES151" s="78"/>
      <c r="ET151" s="78"/>
      <c r="EU151" s="78"/>
      <c r="EV151" s="78"/>
      <c r="EW151" s="78"/>
      <c r="EX151" s="78"/>
      <c r="EY151" s="78"/>
      <c r="EZ151" s="78"/>
      <c r="FA151" s="78"/>
      <c r="FB151" s="78"/>
      <c r="FC151" s="78"/>
      <c r="FD151" s="78"/>
      <c r="FE151" s="78"/>
      <c r="FF151" s="78"/>
      <c r="FG151" s="78"/>
      <c r="FH151" s="78"/>
      <c r="FI151" s="78"/>
      <c r="FJ151" s="78"/>
      <c r="FK151" s="78"/>
      <c r="FL151" s="78"/>
      <c r="FM151" s="78"/>
      <c r="FN151" s="78"/>
      <c r="FO151" s="78"/>
      <c r="FP151" s="78"/>
      <c r="FQ151" s="78"/>
      <c r="FR151" s="78"/>
      <c r="FS151" s="78"/>
      <c r="FT151" s="78"/>
      <c r="FU151" s="78"/>
      <c r="FV151" s="78"/>
      <c r="FW151" s="78"/>
      <c r="FX151" s="78"/>
      <c r="FY151" s="78"/>
      <c r="FZ151" s="78"/>
      <c r="GA151" s="78"/>
      <c r="GB151" s="78"/>
      <c r="GC151" s="78"/>
      <c r="GD151" s="78"/>
      <c r="GE151" s="78"/>
      <c r="GF151" s="78"/>
      <c r="GG151" s="78"/>
      <c r="GH151" s="78"/>
      <c r="GI151" s="78"/>
      <c r="GJ151" s="78"/>
      <c r="GK151" s="78"/>
      <c r="GL151" s="78"/>
      <c r="GM151" s="78"/>
      <c r="GN151" s="78"/>
      <c r="GO151" s="78"/>
      <c r="GP151" s="78"/>
      <c r="GQ151" s="78"/>
      <c r="GR151" s="78"/>
      <c r="GS151" s="78"/>
      <c r="GT151" s="78"/>
      <c r="GU151" s="78"/>
      <c r="GV151" s="78"/>
      <c r="GW151" s="78"/>
      <c r="GX151" s="78"/>
      <c r="GY151" s="78"/>
      <c r="GZ151" s="78"/>
      <c r="HA151" s="78"/>
      <c r="HB151" s="78"/>
      <c r="HC151" s="78"/>
      <c r="HD151" s="78"/>
      <c r="HE151" s="78"/>
      <c r="HF151" s="78"/>
      <c r="HG151" s="78"/>
      <c r="HH151" s="78"/>
      <c r="HI151" s="78"/>
      <c r="HJ151" s="78"/>
      <c r="HK151" s="78"/>
      <c r="HL151" s="78"/>
      <c r="HM151" s="78"/>
      <c r="HN151" s="78"/>
      <c r="HO151" s="78"/>
      <c r="HP151" s="78"/>
      <c r="HQ151" s="78"/>
      <c r="HR151" s="78"/>
      <c r="HS151" s="78"/>
      <c r="HT151" s="78"/>
      <c r="HU151" s="78"/>
      <c r="HV151" s="78"/>
    </row>
    <row r="152" spans="1:230" s="79" customFormat="1" ht="22.5" x14ac:dyDescent="0.25">
      <c r="A152" s="637"/>
      <c r="B152" s="634"/>
      <c r="C152" s="605"/>
      <c r="D152" s="648"/>
      <c r="E152" s="605"/>
      <c r="F152" s="605"/>
      <c r="G152" s="605"/>
      <c r="H152" s="605"/>
      <c r="I152" s="664"/>
      <c r="J152" s="607"/>
      <c r="K152" s="358" t="s">
        <v>260</v>
      </c>
      <c r="L152" s="239"/>
      <c r="M152" s="72" t="s">
        <v>735</v>
      </c>
      <c r="N152" s="239">
        <v>2</v>
      </c>
      <c r="O152" s="355"/>
      <c r="P152" s="355"/>
      <c r="Q152" s="351"/>
      <c r="R152" s="662"/>
      <c r="S152" s="618"/>
      <c r="T152" s="585"/>
      <c r="U152" s="585"/>
      <c r="V152" s="585"/>
      <c r="W152" s="585"/>
      <c r="X152" s="585"/>
      <c r="Y152" s="585"/>
      <c r="Z152" s="588"/>
      <c r="AA152" s="618"/>
      <c r="AB152" s="58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/>
      <c r="AY152" s="78"/>
      <c r="AZ152" s="78"/>
      <c r="BA152" s="78"/>
      <c r="BB152" s="78"/>
      <c r="BC152" s="78"/>
      <c r="BD152" s="78"/>
      <c r="BE152" s="78"/>
      <c r="BF152" s="78"/>
      <c r="BG152" s="78"/>
      <c r="BH152" s="78"/>
      <c r="BI152" s="78"/>
      <c r="BJ152" s="78"/>
      <c r="BK152" s="78"/>
      <c r="BL152" s="78"/>
      <c r="BM152" s="78"/>
      <c r="BN152" s="78"/>
      <c r="BO152" s="78"/>
      <c r="BP152" s="78"/>
      <c r="BQ152" s="78"/>
      <c r="BR152" s="78"/>
      <c r="BS152" s="78"/>
      <c r="BT152" s="78"/>
      <c r="BU152" s="78"/>
      <c r="BV152" s="78"/>
      <c r="BW152" s="78"/>
      <c r="BX152" s="78"/>
      <c r="BY152" s="78"/>
      <c r="BZ152" s="78"/>
      <c r="CA152" s="78"/>
      <c r="CB152" s="78"/>
      <c r="CC152" s="78"/>
      <c r="CD152" s="78"/>
      <c r="CE152" s="78"/>
      <c r="CF152" s="78"/>
      <c r="CG152" s="78"/>
      <c r="CH152" s="78"/>
      <c r="CI152" s="78"/>
      <c r="CJ152" s="78"/>
      <c r="CK152" s="78"/>
      <c r="CL152" s="78"/>
      <c r="CM152" s="78"/>
      <c r="CN152" s="78"/>
      <c r="CO152" s="78"/>
      <c r="CP152" s="78"/>
      <c r="CQ152" s="78"/>
      <c r="CR152" s="78"/>
      <c r="CS152" s="78"/>
      <c r="CT152" s="78"/>
      <c r="CU152" s="78"/>
      <c r="CV152" s="78"/>
      <c r="CW152" s="78"/>
      <c r="CX152" s="78"/>
      <c r="CY152" s="78"/>
      <c r="CZ152" s="78"/>
      <c r="DA152" s="78"/>
      <c r="DB152" s="78"/>
      <c r="DC152" s="78"/>
      <c r="DD152" s="78"/>
      <c r="DE152" s="78"/>
      <c r="DF152" s="78"/>
      <c r="DG152" s="78"/>
      <c r="DH152" s="78"/>
      <c r="DI152" s="78"/>
      <c r="DJ152" s="78"/>
      <c r="DK152" s="78"/>
      <c r="DL152" s="78"/>
      <c r="DM152" s="78"/>
      <c r="DN152" s="78"/>
      <c r="DO152" s="78"/>
      <c r="DP152" s="78"/>
      <c r="DQ152" s="78"/>
      <c r="DR152" s="78"/>
      <c r="DS152" s="78"/>
      <c r="DT152" s="78"/>
      <c r="DU152" s="78"/>
      <c r="DV152" s="78"/>
      <c r="DW152" s="78"/>
      <c r="DX152" s="78"/>
      <c r="DY152" s="78"/>
      <c r="DZ152" s="78"/>
      <c r="EA152" s="78"/>
      <c r="EB152" s="78"/>
      <c r="EC152" s="78"/>
      <c r="ED152" s="78"/>
      <c r="EE152" s="78"/>
      <c r="EF152" s="78"/>
      <c r="EG152" s="78"/>
      <c r="EH152" s="78"/>
      <c r="EI152" s="78"/>
      <c r="EJ152" s="78"/>
      <c r="EK152" s="78"/>
      <c r="EL152" s="78"/>
      <c r="EM152" s="78"/>
      <c r="EN152" s="78"/>
      <c r="EO152" s="78"/>
      <c r="EP152" s="78"/>
      <c r="EQ152" s="78"/>
      <c r="ER152" s="78"/>
      <c r="ES152" s="78"/>
      <c r="ET152" s="78"/>
      <c r="EU152" s="78"/>
      <c r="EV152" s="78"/>
      <c r="EW152" s="78"/>
      <c r="EX152" s="78"/>
      <c r="EY152" s="78"/>
      <c r="EZ152" s="78"/>
      <c r="FA152" s="78"/>
      <c r="FB152" s="78"/>
      <c r="FC152" s="78"/>
      <c r="FD152" s="78"/>
      <c r="FE152" s="78"/>
      <c r="FF152" s="78"/>
      <c r="FG152" s="78"/>
      <c r="FH152" s="78"/>
      <c r="FI152" s="78"/>
      <c r="FJ152" s="78"/>
      <c r="FK152" s="78"/>
      <c r="FL152" s="78"/>
      <c r="FM152" s="78"/>
      <c r="FN152" s="78"/>
      <c r="FO152" s="78"/>
      <c r="FP152" s="78"/>
      <c r="FQ152" s="78"/>
      <c r="FR152" s="78"/>
      <c r="FS152" s="78"/>
      <c r="FT152" s="78"/>
      <c r="FU152" s="78"/>
      <c r="FV152" s="78"/>
      <c r="FW152" s="78"/>
      <c r="FX152" s="78"/>
      <c r="FY152" s="78"/>
      <c r="FZ152" s="78"/>
      <c r="GA152" s="78"/>
      <c r="GB152" s="78"/>
      <c r="GC152" s="78"/>
      <c r="GD152" s="78"/>
      <c r="GE152" s="78"/>
      <c r="GF152" s="78"/>
      <c r="GG152" s="78"/>
      <c r="GH152" s="78"/>
      <c r="GI152" s="78"/>
      <c r="GJ152" s="78"/>
      <c r="GK152" s="78"/>
      <c r="GL152" s="78"/>
      <c r="GM152" s="78"/>
      <c r="GN152" s="78"/>
      <c r="GO152" s="78"/>
      <c r="GP152" s="78"/>
      <c r="GQ152" s="78"/>
      <c r="GR152" s="78"/>
      <c r="GS152" s="78"/>
      <c r="GT152" s="78"/>
      <c r="GU152" s="78"/>
      <c r="GV152" s="78"/>
      <c r="GW152" s="78"/>
      <c r="GX152" s="78"/>
      <c r="GY152" s="78"/>
      <c r="GZ152" s="78"/>
      <c r="HA152" s="78"/>
      <c r="HB152" s="78"/>
      <c r="HC152" s="78"/>
      <c r="HD152" s="78"/>
      <c r="HE152" s="78"/>
      <c r="HF152" s="78"/>
      <c r="HG152" s="78"/>
      <c r="HH152" s="78"/>
      <c r="HI152" s="78"/>
      <c r="HJ152" s="78"/>
      <c r="HK152" s="78"/>
      <c r="HL152" s="78"/>
      <c r="HM152" s="78"/>
      <c r="HN152" s="78"/>
      <c r="HO152" s="78"/>
      <c r="HP152" s="78"/>
      <c r="HQ152" s="78"/>
      <c r="HR152" s="78"/>
      <c r="HS152" s="78"/>
      <c r="HT152" s="78"/>
      <c r="HU152" s="78"/>
      <c r="HV152" s="78"/>
    </row>
    <row r="153" spans="1:230" s="79" customFormat="1" ht="22.5" x14ac:dyDescent="0.25">
      <c r="A153" s="637"/>
      <c r="B153" s="634"/>
      <c r="C153" s="605"/>
      <c r="D153" s="648"/>
      <c r="E153" s="605"/>
      <c r="F153" s="605"/>
      <c r="G153" s="605"/>
      <c r="H153" s="605"/>
      <c r="I153" s="664"/>
      <c r="J153" s="608"/>
      <c r="K153" s="358" t="s">
        <v>260</v>
      </c>
      <c r="L153" s="239"/>
      <c r="M153" s="72" t="s">
        <v>736</v>
      </c>
      <c r="N153" s="239">
        <v>2</v>
      </c>
      <c r="O153" s="355"/>
      <c r="P153" s="355"/>
      <c r="Q153" s="351"/>
      <c r="R153" s="662"/>
      <c r="S153" s="603"/>
      <c r="T153" s="586"/>
      <c r="U153" s="586"/>
      <c r="V153" s="586"/>
      <c r="W153" s="586"/>
      <c r="X153" s="586"/>
      <c r="Y153" s="586"/>
      <c r="Z153" s="589"/>
      <c r="AA153" s="603"/>
      <c r="AB153" s="589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8"/>
      <c r="BE153" s="78"/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8"/>
      <c r="BT153" s="78"/>
      <c r="BU153" s="78"/>
      <c r="BV153" s="78"/>
      <c r="BW153" s="78"/>
      <c r="BX153" s="78"/>
      <c r="BY153" s="78"/>
      <c r="BZ153" s="78"/>
      <c r="CA153" s="78"/>
      <c r="CB153" s="78"/>
      <c r="CC153" s="78"/>
      <c r="CD153" s="78"/>
      <c r="CE153" s="78"/>
      <c r="CF153" s="78"/>
      <c r="CG153" s="78"/>
      <c r="CH153" s="78"/>
      <c r="CI153" s="78"/>
      <c r="CJ153" s="78"/>
      <c r="CK153" s="78"/>
      <c r="CL153" s="78"/>
      <c r="CM153" s="78"/>
      <c r="CN153" s="78"/>
      <c r="CO153" s="78"/>
      <c r="CP153" s="78"/>
      <c r="CQ153" s="78"/>
      <c r="CR153" s="78"/>
      <c r="CS153" s="78"/>
      <c r="CT153" s="78"/>
      <c r="CU153" s="78"/>
      <c r="CV153" s="78"/>
      <c r="CW153" s="78"/>
      <c r="CX153" s="78"/>
      <c r="CY153" s="78"/>
      <c r="CZ153" s="78"/>
      <c r="DA153" s="78"/>
      <c r="DB153" s="78"/>
      <c r="DC153" s="78"/>
      <c r="DD153" s="78"/>
      <c r="DE153" s="78"/>
      <c r="DF153" s="78"/>
      <c r="DG153" s="78"/>
      <c r="DH153" s="78"/>
      <c r="DI153" s="78"/>
      <c r="DJ153" s="78"/>
      <c r="DK153" s="78"/>
      <c r="DL153" s="78"/>
      <c r="DM153" s="78"/>
      <c r="DN153" s="78"/>
      <c r="DO153" s="78"/>
      <c r="DP153" s="78"/>
      <c r="DQ153" s="78"/>
      <c r="DR153" s="78"/>
      <c r="DS153" s="78"/>
      <c r="DT153" s="78"/>
      <c r="DU153" s="78"/>
      <c r="DV153" s="78"/>
      <c r="DW153" s="78"/>
      <c r="DX153" s="78"/>
      <c r="DY153" s="78"/>
      <c r="DZ153" s="78"/>
      <c r="EA153" s="78"/>
      <c r="EB153" s="78"/>
      <c r="EC153" s="78"/>
      <c r="ED153" s="78"/>
      <c r="EE153" s="78"/>
      <c r="EF153" s="78"/>
      <c r="EG153" s="78"/>
      <c r="EH153" s="78"/>
      <c r="EI153" s="78"/>
      <c r="EJ153" s="78"/>
      <c r="EK153" s="78"/>
      <c r="EL153" s="78"/>
      <c r="EM153" s="78"/>
      <c r="EN153" s="78"/>
      <c r="EO153" s="78"/>
      <c r="EP153" s="78"/>
      <c r="EQ153" s="78"/>
      <c r="ER153" s="78"/>
      <c r="ES153" s="78"/>
      <c r="ET153" s="78"/>
      <c r="EU153" s="78"/>
      <c r="EV153" s="78"/>
      <c r="EW153" s="78"/>
      <c r="EX153" s="78"/>
      <c r="EY153" s="78"/>
      <c r="EZ153" s="78"/>
      <c r="FA153" s="78"/>
      <c r="FB153" s="78"/>
      <c r="FC153" s="78"/>
      <c r="FD153" s="78"/>
      <c r="FE153" s="78"/>
      <c r="FF153" s="78"/>
      <c r="FG153" s="78"/>
      <c r="FH153" s="78"/>
      <c r="FI153" s="78"/>
      <c r="FJ153" s="78"/>
      <c r="FK153" s="78"/>
      <c r="FL153" s="78"/>
      <c r="FM153" s="78"/>
      <c r="FN153" s="78"/>
      <c r="FO153" s="78"/>
      <c r="FP153" s="78"/>
      <c r="FQ153" s="78"/>
      <c r="FR153" s="78"/>
      <c r="FS153" s="78"/>
      <c r="FT153" s="78"/>
      <c r="FU153" s="78"/>
      <c r="FV153" s="78"/>
      <c r="FW153" s="78"/>
      <c r="FX153" s="78"/>
      <c r="FY153" s="78"/>
      <c r="FZ153" s="78"/>
      <c r="GA153" s="78"/>
      <c r="GB153" s="78"/>
      <c r="GC153" s="78"/>
      <c r="GD153" s="78"/>
      <c r="GE153" s="78"/>
      <c r="GF153" s="78"/>
      <c r="GG153" s="78"/>
      <c r="GH153" s="78"/>
      <c r="GI153" s="78"/>
      <c r="GJ153" s="78"/>
      <c r="GK153" s="78"/>
      <c r="GL153" s="78"/>
      <c r="GM153" s="78"/>
      <c r="GN153" s="78"/>
      <c r="GO153" s="78"/>
      <c r="GP153" s="78"/>
      <c r="GQ153" s="78"/>
      <c r="GR153" s="78"/>
      <c r="GS153" s="78"/>
      <c r="GT153" s="78"/>
      <c r="GU153" s="78"/>
      <c r="GV153" s="78"/>
      <c r="GW153" s="78"/>
      <c r="GX153" s="78"/>
      <c r="GY153" s="78"/>
      <c r="GZ153" s="78"/>
      <c r="HA153" s="78"/>
      <c r="HB153" s="78"/>
      <c r="HC153" s="78"/>
      <c r="HD153" s="78"/>
      <c r="HE153" s="78"/>
      <c r="HF153" s="78"/>
      <c r="HG153" s="78"/>
      <c r="HH153" s="78"/>
      <c r="HI153" s="78"/>
      <c r="HJ153" s="78"/>
      <c r="HK153" s="78"/>
      <c r="HL153" s="78"/>
      <c r="HM153" s="78"/>
      <c r="HN153" s="78"/>
      <c r="HO153" s="78"/>
      <c r="HP153" s="78"/>
      <c r="HQ153" s="78"/>
      <c r="HR153" s="78"/>
      <c r="HS153" s="78"/>
      <c r="HT153" s="78"/>
      <c r="HU153" s="78"/>
      <c r="HV153" s="78"/>
    </row>
    <row r="154" spans="1:230" s="79" customFormat="1" ht="45" customHeight="1" x14ac:dyDescent="0.25">
      <c r="A154" s="631" t="s">
        <v>1035</v>
      </c>
      <c r="B154" s="633" t="s">
        <v>279</v>
      </c>
      <c r="C154" s="628" t="s">
        <v>709</v>
      </c>
      <c r="D154" s="640" t="s">
        <v>712</v>
      </c>
      <c r="E154" s="628" t="s">
        <v>711</v>
      </c>
      <c r="F154" s="628" t="s">
        <v>732</v>
      </c>
      <c r="G154" s="628" t="s">
        <v>226</v>
      </c>
      <c r="H154" s="628" t="s">
        <v>226</v>
      </c>
      <c r="I154" s="656">
        <v>1</v>
      </c>
      <c r="J154" s="684" t="s">
        <v>499</v>
      </c>
      <c r="K154" s="360" t="s">
        <v>260</v>
      </c>
      <c r="L154" s="232"/>
      <c r="M154" s="86" t="s">
        <v>735</v>
      </c>
      <c r="N154" s="232">
        <v>1</v>
      </c>
      <c r="O154" s="354" t="s">
        <v>702</v>
      </c>
      <c r="P154" s="354" t="s">
        <v>746</v>
      </c>
      <c r="Q154" s="352">
        <v>2</v>
      </c>
      <c r="R154" s="663" t="s">
        <v>18</v>
      </c>
      <c r="S154" s="641" t="s">
        <v>226</v>
      </c>
      <c r="T154" s="621" t="s">
        <v>1364</v>
      </c>
      <c r="U154" s="621" t="s">
        <v>226</v>
      </c>
      <c r="V154" s="621" t="s">
        <v>1366</v>
      </c>
      <c r="W154" s="621" t="s">
        <v>226</v>
      </c>
      <c r="X154" s="621" t="s">
        <v>1365</v>
      </c>
      <c r="Y154" s="621" t="s">
        <v>226</v>
      </c>
      <c r="Z154" s="724" t="s">
        <v>1367</v>
      </c>
      <c r="AA154" s="641"/>
      <c r="AB154" s="724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/>
      <c r="AY154" s="78"/>
      <c r="AZ154" s="78"/>
      <c r="BA154" s="78"/>
      <c r="BB154" s="78"/>
      <c r="BC154" s="78"/>
      <c r="BD154" s="78"/>
      <c r="BE154" s="78"/>
      <c r="BF154" s="78"/>
      <c r="BG154" s="78"/>
      <c r="BH154" s="78"/>
      <c r="BI154" s="78"/>
      <c r="BJ154" s="78"/>
      <c r="BK154" s="78"/>
      <c r="BL154" s="78"/>
      <c r="BM154" s="78"/>
      <c r="BN154" s="78"/>
      <c r="BO154" s="78"/>
      <c r="BP154" s="78"/>
      <c r="BQ154" s="78"/>
      <c r="BR154" s="78"/>
      <c r="BS154" s="78"/>
      <c r="BT154" s="78"/>
      <c r="BU154" s="78"/>
      <c r="BV154" s="78"/>
      <c r="BW154" s="78"/>
      <c r="BX154" s="78"/>
      <c r="BY154" s="78"/>
      <c r="BZ154" s="78"/>
      <c r="CA154" s="78"/>
      <c r="CB154" s="78"/>
      <c r="CC154" s="78"/>
      <c r="CD154" s="78"/>
      <c r="CE154" s="78"/>
      <c r="CF154" s="78"/>
      <c r="CG154" s="78"/>
      <c r="CH154" s="78"/>
      <c r="CI154" s="78"/>
      <c r="CJ154" s="78"/>
      <c r="CK154" s="78"/>
      <c r="CL154" s="78"/>
      <c r="CM154" s="78"/>
      <c r="CN154" s="78"/>
      <c r="CO154" s="78"/>
      <c r="CP154" s="78"/>
      <c r="CQ154" s="78"/>
      <c r="CR154" s="78"/>
      <c r="CS154" s="78"/>
      <c r="CT154" s="78"/>
      <c r="CU154" s="78"/>
      <c r="CV154" s="78"/>
      <c r="CW154" s="78"/>
      <c r="CX154" s="78"/>
      <c r="CY154" s="78"/>
      <c r="CZ154" s="78"/>
      <c r="DA154" s="78"/>
      <c r="DB154" s="78"/>
      <c r="DC154" s="78"/>
      <c r="DD154" s="78"/>
      <c r="DE154" s="78"/>
      <c r="DF154" s="78"/>
      <c r="DG154" s="78"/>
      <c r="DH154" s="78"/>
      <c r="DI154" s="78"/>
      <c r="DJ154" s="78"/>
      <c r="DK154" s="78"/>
      <c r="DL154" s="78"/>
      <c r="DM154" s="78"/>
      <c r="DN154" s="78"/>
      <c r="DO154" s="78"/>
      <c r="DP154" s="78"/>
      <c r="DQ154" s="78"/>
      <c r="DR154" s="78"/>
      <c r="DS154" s="78"/>
      <c r="DT154" s="78"/>
      <c r="DU154" s="78"/>
      <c r="DV154" s="78"/>
      <c r="DW154" s="78"/>
      <c r="DX154" s="78"/>
      <c r="DY154" s="78"/>
      <c r="DZ154" s="78"/>
      <c r="EA154" s="78"/>
      <c r="EB154" s="78"/>
      <c r="EC154" s="78"/>
      <c r="ED154" s="78"/>
      <c r="EE154" s="78"/>
      <c r="EF154" s="78"/>
      <c r="EG154" s="78"/>
      <c r="EH154" s="78"/>
      <c r="EI154" s="78"/>
      <c r="EJ154" s="78"/>
      <c r="EK154" s="78"/>
      <c r="EL154" s="78"/>
      <c r="EM154" s="78"/>
      <c r="EN154" s="78"/>
      <c r="EO154" s="78"/>
      <c r="EP154" s="78"/>
      <c r="EQ154" s="78"/>
      <c r="ER154" s="78"/>
      <c r="ES154" s="78"/>
      <c r="ET154" s="78"/>
      <c r="EU154" s="78"/>
      <c r="EV154" s="78"/>
      <c r="EW154" s="78"/>
      <c r="EX154" s="78"/>
      <c r="EY154" s="78"/>
      <c r="EZ154" s="78"/>
      <c r="FA154" s="78"/>
      <c r="FB154" s="78"/>
      <c r="FC154" s="78"/>
      <c r="FD154" s="78"/>
      <c r="FE154" s="78"/>
      <c r="FF154" s="78"/>
      <c r="FG154" s="78"/>
      <c r="FH154" s="78"/>
      <c r="FI154" s="78"/>
      <c r="FJ154" s="78"/>
      <c r="FK154" s="78"/>
      <c r="FL154" s="78"/>
      <c r="FM154" s="78"/>
      <c r="FN154" s="78"/>
      <c r="FO154" s="78"/>
      <c r="FP154" s="78"/>
      <c r="FQ154" s="78"/>
      <c r="FR154" s="78"/>
      <c r="FS154" s="78"/>
      <c r="FT154" s="78"/>
      <c r="FU154" s="78"/>
      <c r="FV154" s="78"/>
      <c r="FW154" s="78"/>
      <c r="FX154" s="78"/>
      <c r="FY154" s="78"/>
      <c r="FZ154" s="78"/>
      <c r="GA154" s="78"/>
      <c r="GB154" s="78"/>
      <c r="GC154" s="78"/>
      <c r="GD154" s="78"/>
      <c r="GE154" s="78"/>
      <c r="GF154" s="78"/>
      <c r="GG154" s="78"/>
      <c r="GH154" s="78"/>
      <c r="GI154" s="78"/>
      <c r="GJ154" s="78"/>
      <c r="GK154" s="78"/>
      <c r="GL154" s="78"/>
      <c r="GM154" s="78"/>
      <c r="GN154" s="78"/>
      <c r="GO154" s="78"/>
      <c r="GP154" s="78"/>
      <c r="GQ154" s="78"/>
      <c r="GR154" s="78"/>
      <c r="GS154" s="78"/>
      <c r="GT154" s="78"/>
      <c r="GU154" s="78"/>
      <c r="GV154" s="78"/>
      <c r="GW154" s="78"/>
      <c r="GX154" s="78"/>
      <c r="GY154" s="78"/>
      <c r="GZ154" s="78"/>
      <c r="HA154" s="78"/>
      <c r="HB154" s="78"/>
      <c r="HC154" s="78"/>
      <c r="HD154" s="78"/>
      <c r="HE154" s="78"/>
      <c r="HF154" s="78"/>
      <c r="HG154" s="78"/>
      <c r="HH154" s="78"/>
      <c r="HI154" s="78"/>
      <c r="HJ154" s="78"/>
      <c r="HK154" s="78"/>
      <c r="HL154" s="78"/>
      <c r="HM154" s="78"/>
      <c r="HN154" s="78"/>
      <c r="HO154" s="78"/>
      <c r="HP154" s="78"/>
      <c r="HQ154" s="78"/>
      <c r="HR154" s="78"/>
      <c r="HS154" s="78"/>
      <c r="HT154" s="78"/>
      <c r="HU154" s="78"/>
      <c r="HV154" s="78"/>
    </row>
    <row r="155" spans="1:230" s="79" customFormat="1" ht="22.5" x14ac:dyDescent="0.25">
      <c r="A155" s="631"/>
      <c r="B155" s="633"/>
      <c r="C155" s="628"/>
      <c r="D155" s="640"/>
      <c r="E155" s="628"/>
      <c r="F155" s="628"/>
      <c r="G155" s="628"/>
      <c r="H155" s="628"/>
      <c r="I155" s="656"/>
      <c r="J155" s="685"/>
      <c r="K155" s="360" t="s">
        <v>260</v>
      </c>
      <c r="L155" s="232"/>
      <c r="M155" s="86" t="s">
        <v>736</v>
      </c>
      <c r="N155" s="232">
        <v>2</v>
      </c>
      <c r="O155" s="354" t="s">
        <v>315</v>
      </c>
      <c r="P155" s="354" t="s">
        <v>747</v>
      </c>
      <c r="Q155" s="352">
        <v>2</v>
      </c>
      <c r="R155" s="663"/>
      <c r="S155" s="641"/>
      <c r="T155" s="621"/>
      <c r="U155" s="621"/>
      <c r="V155" s="621"/>
      <c r="W155" s="621"/>
      <c r="X155" s="621"/>
      <c r="Y155" s="621"/>
      <c r="Z155" s="724"/>
      <c r="AA155" s="641"/>
      <c r="AB155" s="724"/>
      <c r="AC155" s="78"/>
      <c r="AD155" s="78"/>
      <c r="AE155" s="78"/>
      <c r="AF155" s="78"/>
      <c r="AG155" s="78"/>
      <c r="AH155" s="78"/>
      <c r="AI155" s="78"/>
      <c r="AJ155" s="78"/>
      <c r="AK155" s="78"/>
      <c r="AL155" s="78"/>
      <c r="AM155" s="78"/>
      <c r="AN155" s="78"/>
      <c r="AO155" s="78"/>
      <c r="AP155" s="78"/>
      <c r="AQ155" s="78"/>
      <c r="AR155" s="78"/>
      <c r="AS155" s="78"/>
      <c r="AT155" s="78"/>
      <c r="AU155" s="78"/>
      <c r="AV155" s="78"/>
      <c r="AW155" s="78"/>
      <c r="AX155" s="78"/>
      <c r="AY155" s="78"/>
      <c r="AZ155" s="78"/>
      <c r="BA155" s="78"/>
      <c r="BB155" s="78"/>
      <c r="BC155" s="78"/>
      <c r="BD155" s="78"/>
      <c r="BE155" s="78"/>
      <c r="BF155" s="78"/>
      <c r="BG155" s="78"/>
      <c r="BH155" s="78"/>
      <c r="BI155" s="78"/>
      <c r="BJ155" s="78"/>
      <c r="BK155" s="78"/>
      <c r="BL155" s="78"/>
      <c r="BM155" s="78"/>
      <c r="BN155" s="78"/>
      <c r="BO155" s="78"/>
      <c r="BP155" s="78"/>
      <c r="BQ155" s="78"/>
      <c r="BR155" s="78"/>
      <c r="BS155" s="78"/>
      <c r="BT155" s="78"/>
      <c r="BU155" s="78"/>
      <c r="BV155" s="78"/>
      <c r="BW155" s="78"/>
      <c r="BX155" s="78"/>
      <c r="BY155" s="78"/>
      <c r="BZ155" s="78"/>
      <c r="CA155" s="78"/>
      <c r="CB155" s="78"/>
      <c r="CC155" s="78"/>
      <c r="CD155" s="78"/>
      <c r="CE155" s="78"/>
      <c r="CF155" s="78"/>
      <c r="CG155" s="78"/>
      <c r="CH155" s="78"/>
      <c r="CI155" s="78"/>
      <c r="CJ155" s="78"/>
      <c r="CK155" s="78"/>
      <c r="CL155" s="78"/>
      <c r="CM155" s="78"/>
      <c r="CN155" s="78"/>
      <c r="CO155" s="78"/>
      <c r="CP155" s="78"/>
      <c r="CQ155" s="78"/>
      <c r="CR155" s="78"/>
      <c r="CS155" s="78"/>
      <c r="CT155" s="78"/>
      <c r="CU155" s="78"/>
      <c r="CV155" s="78"/>
      <c r="CW155" s="78"/>
      <c r="CX155" s="78"/>
      <c r="CY155" s="78"/>
      <c r="CZ155" s="78"/>
      <c r="DA155" s="78"/>
      <c r="DB155" s="78"/>
      <c r="DC155" s="78"/>
      <c r="DD155" s="78"/>
      <c r="DE155" s="78"/>
      <c r="DF155" s="78"/>
      <c r="DG155" s="78"/>
      <c r="DH155" s="78"/>
      <c r="DI155" s="78"/>
      <c r="DJ155" s="78"/>
      <c r="DK155" s="78"/>
      <c r="DL155" s="78"/>
      <c r="DM155" s="78"/>
      <c r="DN155" s="78"/>
      <c r="DO155" s="78"/>
      <c r="DP155" s="78"/>
      <c r="DQ155" s="78"/>
      <c r="DR155" s="78"/>
      <c r="DS155" s="78"/>
      <c r="DT155" s="78"/>
      <c r="DU155" s="78"/>
      <c r="DV155" s="78"/>
      <c r="DW155" s="78"/>
      <c r="DX155" s="78"/>
      <c r="DY155" s="78"/>
      <c r="DZ155" s="78"/>
      <c r="EA155" s="78"/>
      <c r="EB155" s="78"/>
      <c r="EC155" s="78"/>
      <c r="ED155" s="78"/>
      <c r="EE155" s="78"/>
      <c r="EF155" s="78"/>
      <c r="EG155" s="78"/>
      <c r="EH155" s="78"/>
      <c r="EI155" s="78"/>
      <c r="EJ155" s="78"/>
      <c r="EK155" s="78"/>
      <c r="EL155" s="78"/>
      <c r="EM155" s="78"/>
      <c r="EN155" s="78"/>
      <c r="EO155" s="78"/>
      <c r="EP155" s="78"/>
      <c r="EQ155" s="78"/>
      <c r="ER155" s="78"/>
      <c r="ES155" s="78"/>
      <c r="ET155" s="78"/>
      <c r="EU155" s="78"/>
      <c r="EV155" s="78"/>
      <c r="EW155" s="78"/>
      <c r="EX155" s="78"/>
      <c r="EY155" s="78"/>
      <c r="EZ155" s="78"/>
      <c r="FA155" s="78"/>
      <c r="FB155" s="78"/>
      <c r="FC155" s="78"/>
      <c r="FD155" s="78"/>
      <c r="FE155" s="78"/>
      <c r="FF155" s="78"/>
      <c r="FG155" s="78"/>
      <c r="FH155" s="78"/>
      <c r="FI155" s="78"/>
      <c r="FJ155" s="78"/>
      <c r="FK155" s="78"/>
      <c r="FL155" s="78"/>
      <c r="FM155" s="78"/>
      <c r="FN155" s="78"/>
      <c r="FO155" s="78"/>
      <c r="FP155" s="78"/>
      <c r="FQ155" s="78"/>
      <c r="FR155" s="78"/>
      <c r="FS155" s="78"/>
      <c r="FT155" s="78"/>
      <c r="FU155" s="78"/>
      <c r="FV155" s="78"/>
      <c r="FW155" s="78"/>
      <c r="FX155" s="78"/>
      <c r="FY155" s="78"/>
      <c r="FZ155" s="78"/>
      <c r="GA155" s="78"/>
      <c r="GB155" s="78"/>
      <c r="GC155" s="78"/>
      <c r="GD155" s="78"/>
      <c r="GE155" s="78"/>
      <c r="GF155" s="78"/>
      <c r="GG155" s="78"/>
      <c r="GH155" s="78"/>
      <c r="GI155" s="78"/>
      <c r="GJ155" s="78"/>
      <c r="GK155" s="78"/>
      <c r="GL155" s="78"/>
      <c r="GM155" s="78"/>
      <c r="GN155" s="78"/>
      <c r="GO155" s="78"/>
      <c r="GP155" s="78"/>
      <c r="GQ155" s="78"/>
      <c r="GR155" s="78"/>
      <c r="GS155" s="78"/>
      <c r="GT155" s="78"/>
      <c r="GU155" s="78"/>
      <c r="GV155" s="78"/>
      <c r="GW155" s="78"/>
      <c r="GX155" s="78"/>
      <c r="GY155" s="78"/>
      <c r="GZ155" s="78"/>
      <c r="HA155" s="78"/>
      <c r="HB155" s="78"/>
      <c r="HC155" s="78"/>
      <c r="HD155" s="78"/>
      <c r="HE155" s="78"/>
      <c r="HF155" s="78"/>
      <c r="HG155" s="78"/>
      <c r="HH155" s="78"/>
      <c r="HI155" s="78"/>
      <c r="HJ155" s="78"/>
      <c r="HK155" s="78"/>
      <c r="HL155" s="78"/>
      <c r="HM155" s="78"/>
      <c r="HN155" s="78"/>
      <c r="HO155" s="78"/>
      <c r="HP155" s="78"/>
      <c r="HQ155" s="78"/>
      <c r="HR155" s="78"/>
      <c r="HS155" s="78"/>
      <c r="HT155" s="78"/>
      <c r="HU155" s="78"/>
      <c r="HV155" s="78"/>
    </row>
    <row r="156" spans="1:230" s="79" customFormat="1" ht="22.5" x14ac:dyDescent="0.25">
      <c r="A156" s="631"/>
      <c r="B156" s="633"/>
      <c r="C156" s="628"/>
      <c r="D156" s="640"/>
      <c r="E156" s="628"/>
      <c r="F156" s="628"/>
      <c r="G156" s="628"/>
      <c r="H156" s="628"/>
      <c r="I156" s="656"/>
      <c r="J156" s="685"/>
      <c r="K156" s="360" t="s">
        <v>260</v>
      </c>
      <c r="L156" s="232"/>
      <c r="M156" s="86" t="s">
        <v>740</v>
      </c>
      <c r="N156" s="232">
        <v>1</v>
      </c>
      <c r="O156" s="354"/>
      <c r="P156" s="354"/>
      <c r="Q156" s="352"/>
      <c r="R156" s="663"/>
      <c r="S156" s="641"/>
      <c r="T156" s="621"/>
      <c r="U156" s="621"/>
      <c r="V156" s="621"/>
      <c r="W156" s="621"/>
      <c r="X156" s="621"/>
      <c r="Y156" s="621"/>
      <c r="Z156" s="724"/>
      <c r="AA156" s="641"/>
      <c r="AB156" s="724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/>
      <c r="AY156" s="78"/>
      <c r="AZ156" s="78"/>
      <c r="BA156" s="78"/>
      <c r="BB156" s="78"/>
      <c r="BC156" s="78"/>
      <c r="BD156" s="78"/>
      <c r="BE156" s="78"/>
      <c r="BF156" s="78"/>
      <c r="BG156" s="78"/>
      <c r="BH156" s="78"/>
      <c r="BI156" s="78"/>
      <c r="BJ156" s="78"/>
      <c r="BK156" s="78"/>
      <c r="BL156" s="78"/>
      <c r="BM156" s="78"/>
      <c r="BN156" s="78"/>
      <c r="BO156" s="78"/>
      <c r="BP156" s="78"/>
      <c r="BQ156" s="78"/>
      <c r="BR156" s="78"/>
      <c r="BS156" s="78"/>
      <c r="BT156" s="78"/>
      <c r="BU156" s="78"/>
      <c r="BV156" s="78"/>
      <c r="BW156" s="78"/>
      <c r="BX156" s="78"/>
      <c r="BY156" s="78"/>
      <c r="BZ156" s="78"/>
      <c r="CA156" s="78"/>
      <c r="CB156" s="78"/>
      <c r="CC156" s="78"/>
      <c r="CD156" s="78"/>
      <c r="CE156" s="78"/>
      <c r="CF156" s="78"/>
      <c r="CG156" s="78"/>
      <c r="CH156" s="78"/>
      <c r="CI156" s="78"/>
      <c r="CJ156" s="78"/>
      <c r="CK156" s="78"/>
      <c r="CL156" s="78"/>
      <c r="CM156" s="78"/>
      <c r="CN156" s="78"/>
      <c r="CO156" s="78"/>
      <c r="CP156" s="78"/>
      <c r="CQ156" s="78"/>
      <c r="CR156" s="78"/>
      <c r="CS156" s="78"/>
      <c r="CT156" s="78"/>
      <c r="CU156" s="78"/>
      <c r="CV156" s="78"/>
      <c r="CW156" s="78"/>
      <c r="CX156" s="78"/>
      <c r="CY156" s="78"/>
      <c r="CZ156" s="78"/>
      <c r="DA156" s="78"/>
      <c r="DB156" s="78"/>
      <c r="DC156" s="78"/>
      <c r="DD156" s="78"/>
      <c r="DE156" s="78"/>
      <c r="DF156" s="78"/>
      <c r="DG156" s="78"/>
      <c r="DH156" s="78"/>
      <c r="DI156" s="78"/>
      <c r="DJ156" s="78"/>
      <c r="DK156" s="78"/>
      <c r="DL156" s="78"/>
      <c r="DM156" s="78"/>
      <c r="DN156" s="78"/>
      <c r="DO156" s="78"/>
      <c r="DP156" s="78"/>
      <c r="DQ156" s="78"/>
      <c r="DR156" s="78"/>
      <c r="DS156" s="78"/>
      <c r="DT156" s="78"/>
      <c r="DU156" s="78"/>
      <c r="DV156" s="78"/>
      <c r="DW156" s="78"/>
      <c r="DX156" s="78"/>
      <c r="DY156" s="78"/>
      <c r="DZ156" s="78"/>
      <c r="EA156" s="78"/>
      <c r="EB156" s="78"/>
      <c r="EC156" s="78"/>
      <c r="ED156" s="78"/>
      <c r="EE156" s="78"/>
      <c r="EF156" s="78"/>
      <c r="EG156" s="78"/>
      <c r="EH156" s="78"/>
      <c r="EI156" s="78"/>
      <c r="EJ156" s="78"/>
      <c r="EK156" s="78"/>
      <c r="EL156" s="78"/>
      <c r="EM156" s="78"/>
      <c r="EN156" s="78"/>
      <c r="EO156" s="78"/>
      <c r="EP156" s="78"/>
      <c r="EQ156" s="78"/>
      <c r="ER156" s="78"/>
      <c r="ES156" s="78"/>
      <c r="ET156" s="78"/>
      <c r="EU156" s="78"/>
      <c r="EV156" s="78"/>
      <c r="EW156" s="78"/>
      <c r="EX156" s="78"/>
      <c r="EY156" s="78"/>
      <c r="EZ156" s="78"/>
      <c r="FA156" s="78"/>
      <c r="FB156" s="78"/>
      <c r="FC156" s="78"/>
      <c r="FD156" s="78"/>
      <c r="FE156" s="78"/>
      <c r="FF156" s="78"/>
      <c r="FG156" s="78"/>
      <c r="FH156" s="78"/>
      <c r="FI156" s="78"/>
      <c r="FJ156" s="78"/>
      <c r="FK156" s="78"/>
      <c r="FL156" s="78"/>
      <c r="FM156" s="78"/>
      <c r="FN156" s="78"/>
      <c r="FO156" s="78"/>
      <c r="FP156" s="78"/>
      <c r="FQ156" s="78"/>
      <c r="FR156" s="78"/>
      <c r="FS156" s="78"/>
      <c r="FT156" s="78"/>
      <c r="FU156" s="78"/>
      <c r="FV156" s="78"/>
      <c r="FW156" s="78"/>
      <c r="FX156" s="78"/>
      <c r="FY156" s="78"/>
      <c r="FZ156" s="78"/>
      <c r="GA156" s="78"/>
      <c r="GB156" s="78"/>
      <c r="GC156" s="78"/>
      <c r="GD156" s="78"/>
      <c r="GE156" s="78"/>
      <c r="GF156" s="78"/>
      <c r="GG156" s="78"/>
      <c r="GH156" s="78"/>
      <c r="GI156" s="78"/>
      <c r="GJ156" s="78"/>
      <c r="GK156" s="78"/>
      <c r="GL156" s="78"/>
      <c r="GM156" s="78"/>
      <c r="GN156" s="78"/>
      <c r="GO156" s="78"/>
      <c r="GP156" s="78"/>
      <c r="GQ156" s="78"/>
      <c r="GR156" s="78"/>
      <c r="GS156" s="78"/>
      <c r="GT156" s="78"/>
      <c r="GU156" s="78"/>
      <c r="GV156" s="78"/>
      <c r="GW156" s="78"/>
      <c r="GX156" s="78"/>
      <c r="GY156" s="78"/>
      <c r="GZ156" s="78"/>
      <c r="HA156" s="78"/>
      <c r="HB156" s="78"/>
      <c r="HC156" s="78"/>
      <c r="HD156" s="78"/>
      <c r="HE156" s="78"/>
      <c r="HF156" s="78"/>
      <c r="HG156" s="78"/>
      <c r="HH156" s="78"/>
      <c r="HI156" s="78"/>
      <c r="HJ156" s="78"/>
      <c r="HK156" s="78"/>
      <c r="HL156" s="78"/>
      <c r="HM156" s="78"/>
      <c r="HN156" s="78"/>
      <c r="HO156" s="78"/>
      <c r="HP156" s="78"/>
      <c r="HQ156" s="78"/>
      <c r="HR156" s="78"/>
      <c r="HS156" s="78"/>
      <c r="HT156" s="78"/>
      <c r="HU156" s="78"/>
      <c r="HV156" s="78"/>
    </row>
    <row r="157" spans="1:230" s="79" customFormat="1" ht="22.5" customHeight="1" x14ac:dyDescent="0.25">
      <c r="A157" s="631"/>
      <c r="B157" s="633"/>
      <c r="C157" s="628"/>
      <c r="D157" s="640"/>
      <c r="E157" s="628"/>
      <c r="F157" s="628"/>
      <c r="G157" s="628"/>
      <c r="H157" s="628"/>
      <c r="I157" s="656"/>
      <c r="J157" s="685"/>
      <c r="K157" s="360" t="s">
        <v>260</v>
      </c>
      <c r="L157" s="232"/>
      <c r="M157" s="86" t="s">
        <v>738</v>
      </c>
      <c r="N157" s="232">
        <v>1</v>
      </c>
      <c r="O157" s="354"/>
      <c r="P157" s="354"/>
      <c r="Q157" s="352"/>
      <c r="R157" s="663"/>
      <c r="S157" s="641"/>
      <c r="T157" s="621"/>
      <c r="U157" s="621"/>
      <c r="V157" s="621"/>
      <c r="W157" s="621"/>
      <c r="X157" s="621"/>
      <c r="Y157" s="621"/>
      <c r="Z157" s="724"/>
      <c r="AA157" s="641"/>
      <c r="AB157" s="724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/>
      <c r="AY157" s="78"/>
      <c r="AZ157" s="78"/>
      <c r="BA157" s="78"/>
      <c r="BB157" s="78"/>
      <c r="BC157" s="78"/>
      <c r="BD157" s="78"/>
      <c r="BE157" s="78"/>
      <c r="BF157" s="78"/>
      <c r="BG157" s="78"/>
      <c r="BH157" s="78"/>
      <c r="BI157" s="78"/>
      <c r="BJ157" s="78"/>
      <c r="BK157" s="78"/>
      <c r="BL157" s="78"/>
      <c r="BM157" s="78"/>
      <c r="BN157" s="78"/>
      <c r="BO157" s="78"/>
      <c r="BP157" s="78"/>
      <c r="BQ157" s="78"/>
      <c r="BR157" s="78"/>
      <c r="BS157" s="78"/>
      <c r="BT157" s="78"/>
      <c r="BU157" s="78"/>
      <c r="BV157" s="78"/>
      <c r="BW157" s="78"/>
      <c r="BX157" s="78"/>
      <c r="BY157" s="78"/>
      <c r="BZ157" s="78"/>
      <c r="CA157" s="78"/>
      <c r="CB157" s="78"/>
      <c r="CC157" s="78"/>
      <c r="CD157" s="78"/>
      <c r="CE157" s="78"/>
      <c r="CF157" s="78"/>
      <c r="CG157" s="78"/>
      <c r="CH157" s="78"/>
      <c r="CI157" s="78"/>
      <c r="CJ157" s="78"/>
      <c r="CK157" s="78"/>
      <c r="CL157" s="78"/>
      <c r="CM157" s="78"/>
      <c r="CN157" s="78"/>
      <c r="CO157" s="78"/>
      <c r="CP157" s="78"/>
      <c r="CQ157" s="78"/>
      <c r="CR157" s="78"/>
      <c r="CS157" s="78"/>
      <c r="CT157" s="78"/>
      <c r="CU157" s="78"/>
      <c r="CV157" s="78"/>
      <c r="CW157" s="78"/>
      <c r="CX157" s="78"/>
      <c r="CY157" s="78"/>
      <c r="CZ157" s="78"/>
      <c r="DA157" s="78"/>
      <c r="DB157" s="78"/>
      <c r="DC157" s="78"/>
      <c r="DD157" s="78"/>
      <c r="DE157" s="78"/>
      <c r="DF157" s="78"/>
      <c r="DG157" s="78"/>
      <c r="DH157" s="78"/>
      <c r="DI157" s="78"/>
      <c r="DJ157" s="78"/>
      <c r="DK157" s="78"/>
      <c r="DL157" s="78"/>
      <c r="DM157" s="78"/>
      <c r="DN157" s="78"/>
      <c r="DO157" s="78"/>
      <c r="DP157" s="78"/>
      <c r="DQ157" s="78"/>
      <c r="DR157" s="78"/>
      <c r="DS157" s="78"/>
      <c r="DT157" s="78"/>
      <c r="DU157" s="78"/>
      <c r="DV157" s="78"/>
      <c r="DW157" s="78"/>
      <c r="DX157" s="78"/>
      <c r="DY157" s="78"/>
      <c r="DZ157" s="78"/>
      <c r="EA157" s="78"/>
      <c r="EB157" s="78"/>
      <c r="EC157" s="78"/>
      <c r="ED157" s="78"/>
      <c r="EE157" s="78"/>
      <c r="EF157" s="78"/>
      <c r="EG157" s="78"/>
      <c r="EH157" s="78"/>
      <c r="EI157" s="78"/>
      <c r="EJ157" s="78"/>
      <c r="EK157" s="78"/>
      <c r="EL157" s="78"/>
      <c r="EM157" s="78"/>
      <c r="EN157" s="78"/>
      <c r="EO157" s="78"/>
      <c r="EP157" s="78"/>
      <c r="EQ157" s="78"/>
      <c r="ER157" s="78"/>
      <c r="ES157" s="78"/>
      <c r="ET157" s="78"/>
      <c r="EU157" s="78"/>
      <c r="EV157" s="78"/>
      <c r="EW157" s="78"/>
      <c r="EX157" s="78"/>
      <c r="EY157" s="78"/>
      <c r="EZ157" s="78"/>
      <c r="FA157" s="78"/>
      <c r="FB157" s="78"/>
      <c r="FC157" s="78"/>
      <c r="FD157" s="78"/>
      <c r="FE157" s="78"/>
      <c r="FF157" s="78"/>
      <c r="FG157" s="78"/>
      <c r="FH157" s="78"/>
      <c r="FI157" s="78"/>
      <c r="FJ157" s="78"/>
      <c r="FK157" s="78"/>
      <c r="FL157" s="78"/>
      <c r="FM157" s="78"/>
      <c r="FN157" s="78"/>
      <c r="FO157" s="78"/>
      <c r="FP157" s="78"/>
      <c r="FQ157" s="78"/>
      <c r="FR157" s="78"/>
      <c r="FS157" s="78"/>
      <c r="FT157" s="78"/>
      <c r="FU157" s="78"/>
      <c r="FV157" s="78"/>
      <c r="FW157" s="78"/>
      <c r="FX157" s="78"/>
      <c r="FY157" s="78"/>
      <c r="FZ157" s="78"/>
      <c r="GA157" s="78"/>
      <c r="GB157" s="78"/>
      <c r="GC157" s="78"/>
      <c r="GD157" s="78"/>
      <c r="GE157" s="78"/>
      <c r="GF157" s="78"/>
      <c r="GG157" s="78"/>
      <c r="GH157" s="78"/>
      <c r="GI157" s="78"/>
      <c r="GJ157" s="78"/>
      <c r="GK157" s="78"/>
      <c r="GL157" s="78"/>
      <c r="GM157" s="78"/>
      <c r="GN157" s="78"/>
      <c r="GO157" s="78"/>
      <c r="GP157" s="78"/>
      <c r="GQ157" s="78"/>
      <c r="GR157" s="78"/>
      <c r="GS157" s="78"/>
      <c r="GT157" s="78"/>
      <c r="GU157" s="78"/>
      <c r="GV157" s="78"/>
      <c r="GW157" s="78"/>
      <c r="GX157" s="78"/>
      <c r="GY157" s="78"/>
      <c r="GZ157" s="78"/>
      <c r="HA157" s="78"/>
      <c r="HB157" s="78"/>
      <c r="HC157" s="78"/>
      <c r="HD157" s="78"/>
      <c r="HE157" s="78"/>
      <c r="HF157" s="78"/>
      <c r="HG157" s="78"/>
      <c r="HH157" s="78"/>
      <c r="HI157" s="78"/>
      <c r="HJ157" s="78"/>
      <c r="HK157" s="78"/>
      <c r="HL157" s="78"/>
      <c r="HM157" s="78"/>
      <c r="HN157" s="78"/>
      <c r="HO157" s="78"/>
      <c r="HP157" s="78"/>
      <c r="HQ157" s="78"/>
      <c r="HR157" s="78"/>
      <c r="HS157" s="78"/>
      <c r="HT157" s="78"/>
      <c r="HU157" s="78"/>
      <c r="HV157" s="78"/>
    </row>
    <row r="158" spans="1:230" s="79" customFormat="1" ht="22.5" x14ac:dyDescent="0.25">
      <c r="A158" s="631"/>
      <c r="B158" s="633"/>
      <c r="C158" s="628"/>
      <c r="D158" s="640"/>
      <c r="E158" s="628"/>
      <c r="F158" s="628"/>
      <c r="G158" s="628"/>
      <c r="H158" s="628"/>
      <c r="I158" s="656"/>
      <c r="J158" s="685"/>
      <c r="K158" s="360" t="s">
        <v>260</v>
      </c>
      <c r="L158" s="232"/>
      <c r="M158" s="86" t="s">
        <v>739</v>
      </c>
      <c r="N158" s="232">
        <v>2</v>
      </c>
      <c r="O158" s="354"/>
      <c r="P158" s="354"/>
      <c r="Q158" s="352"/>
      <c r="R158" s="663"/>
      <c r="S158" s="641"/>
      <c r="T158" s="621"/>
      <c r="U158" s="621"/>
      <c r="V158" s="621"/>
      <c r="W158" s="621"/>
      <c r="X158" s="621"/>
      <c r="Y158" s="621"/>
      <c r="Z158" s="724"/>
      <c r="AA158" s="641"/>
      <c r="AB158" s="724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/>
      <c r="AY158" s="78"/>
      <c r="AZ158" s="78"/>
      <c r="BA158" s="78"/>
      <c r="BB158" s="78"/>
      <c r="BC158" s="78"/>
      <c r="BD158" s="78"/>
      <c r="BE158" s="78"/>
      <c r="BF158" s="78"/>
      <c r="BG158" s="78"/>
      <c r="BH158" s="78"/>
      <c r="BI158" s="78"/>
      <c r="BJ158" s="78"/>
      <c r="BK158" s="78"/>
      <c r="BL158" s="78"/>
      <c r="BM158" s="78"/>
      <c r="BN158" s="78"/>
      <c r="BO158" s="78"/>
      <c r="BP158" s="78"/>
      <c r="BQ158" s="78"/>
      <c r="BR158" s="78"/>
      <c r="BS158" s="78"/>
      <c r="BT158" s="78"/>
      <c r="BU158" s="78"/>
      <c r="BV158" s="78"/>
      <c r="BW158" s="78"/>
      <c r="BX158" s="78"/>
      <c r="BY158" s="78"/>
      <c r="BZ158" s="78"/>
      <c r="CA158" s="78"/>
      <c r="CB158" s="78"/>
      <c r="CC158" s="78"/>
      <c r="CD158" s="78"/>
      <c r="CE158" s="78"/>
      <c r="CF158" s="78"/>
      <c r="CG158" s="78"/>
      <c r="CH158" s="78"/>
      <c r="CI158" s="78"/>
      <c r="CJ158" s="78"/>
      <c r="CK158" s="78"/>
      <c r="CL158" s="78"/>
      <c r="CM158" s="78"/>
      <c r="CN158" s="78"/>
      <c r="CO158" s="78"/>
      <c r="CP158" s="78"/>
      <c r="CQ158" s="78"/>
      <c r="CR158" s="78"/>
      <c r="CS158" s="78"/>
      <c r="CT158" s="78"/>
      <c r="CU158" s="78"/>
      <c r="CV158" s="78"/>
      <c r="CW158" s="78"/>
      <c r="CX158" s="78"/>
      <c r="CY158" s="78"/>
      <c r="CZ158" s="78"/>
      <c r="DA158" s="78"/>
      <c r="DB158" s="78"/>
      <c r="DC158" s="78"/>
      <c r="DD158" s="78"/>
      <c r="DE158" s="78"/>
      <c r="DF158" s="78"/>
      <c r="DG158" s="78"/>
      <c r="DH158" s="78"/>
      <c r="DI158" s="78"/>
      <c r="DJ158" s="78"/>
      <c r="DK158" s="78"/>
      <c r="DL158" s="78"/>
      <c r="DM158" s="78"/>
      <c r="DN158" s="78"/>
      <c r="DO158" s="78"/>
      <c r="DP158" s="78"/>
      <c r="DQ158" s="78"/>
      <c r="DR158" s="78"/>
      <c r="DS158" s="78"/>
      <c r="DT158" s="78"/>
      <c r="DU158" s="78"/>
      <c r="DV158" s="78"/>
      <c r="DW158" s="78"/>
      <c r="DX158" s="78"/>
      <c r="DY158" s="78"/>
      <c r="DZ158" s="78"/>
      <c r="EA158" s="78"/>
      <c r="EB158" s="78"/>
      <c r="EC158" s="78"/>
      <c r="ED158" s="78"/>
      <c r="EE158" s="78"/>
      <c r="EF158" s="78"/>
      <c r="EG158" s="78"/>
      <c r="EH158" s="78"/>
      <c r="EI158" s="78"/>
      <c r="EJ158" s="78"/>
      <c r="EK158" s="78"/>
      <c r="EL158" s="78"/>
      <c r="EM158" s="78"/>
      <c r="EN158" s="78"/>
      <c r="EO158" s="78"/>
      <c r="EP158" s="78"/>
      <c r="EQ158" s="78"/>
      <c r="ER158" s="78"/>
      <c r="ES158" s="78"/>
      <c r="ET158" s="78"/>
      <c r="EU158" s="78"/>
      <c r="EV158" s="78"/>
      <c r="EW158" s="78"/>
      <c r="EX158" s="78"/>
      <c r="EY158" s="78"/>
      <c r="EZ158" s="78"/>
      <c r="FA158" s="78"/>
      <c r="FB158" s="78"/>
      <c r="FC158" s="78"/>
      <c r="FD158" s="78"/>
      <c r="FE158" s="78"/>
      <c r="FF158" s="78"/>
      <c r="FG158" s="78"/>
      <c r="FH158" s="78"/>
      <c r="FI158" s="78"/>
      <c r="FJ158" s="78"/>
      <c r="FK158" s="78"/>
      <c r="FL158" s="78"/>
      <c r="FM158" s="78"/>
      <c r="FN158" s="78"/>
      <c r="FO158" s="78"/>
      <c r="FP158" s="78"/>
      <c r="FQ158" s="78"/>
      <c r="FR158" s="78"/>
      <c r="FS158" s="78"/>
      <c r="FT158" s="78"/>
      <c r="FU158" s="78"/>
      <c r="FV158" s="78"/>
      <c r="FW158" s="78"/>
      <c r="FX158" s="78"/>
      <c r="FY158" s="78"/>
      <c r="FZ158" s="78"/>
      <c r="GA158" s="78"/>
      <c r="GB158" s="78"/>
      <c r="GC158" s="78"/>
      <c r="GD158" s="78"/>
      <c r="GE158" s="78"/>
      <c r="GF158" s="78"/>
      <c r="GG158" s="78"/>
      <c r="GH158" s="78"/>
      <c r="GI158" s="78"/>
      <c r="GJ158" s="78"/>
      <c r="GK158" s="78"/>
      <c r="GL158" s="78"/>
      <c r="GM158" s="78"/>
      <c r="GN158" s="78"/>
      <c r="GO158" s="78"/>
      <c r="GP158" s="78"/>
      <c r="GQ158" s="78"/>
      <c r="GR158" s="78"/>
      <c r="GS158" s="78"/>
      <c r="GT158" s="78"/>
      <c r="GU158" s="78"/>
      <c r="GV158" s="78"/>
      <c r="GW158" s="78"/>
      <c r="GX158" s="78"/>
      <c r="GY158" s="78"/>
      <c r="GZ158" s="78"/>
      <c r="HA158" s="78"/>
      <c r="HB158" s="78"/>
      <c r="HC158" s="78"/>
      <c r="HD158" s="78"/>
      <c r="HE158" s="78"/>
      <c r="HF158" s="78"/>
      <c r="HG158" s="78"/>
      <c r="HH158" s="78"/>
      <c r="HI158" s="78"/>
      <c r="HJ158" s="78"/>
      <c r="HK158" s="78"/>
      <c r="HL158" s="78"/>
      <c r="HM158" s="78"/>
      <c r="HN158" s="78"/>
      <c r="HO158" s="78"/>
      <c r="HP158" s="78"/>
      <c r="HQ158" s="78"/>
      <c r="HR158" s="78"/>
      <c r="HS158" s="78"/>
      <c r="HT158" s="78"/>
      <c r="HU158" s="78"/>
      <c r="HV158" s="78"/>
    </row>
    <row r="159" spans="1:230" s="79" customFormat="1" ht="22.5" x14ac:dyDescent="0.25">
      <c r="A159" s="631"/>
      <c r="B159" s="633"/>
      <c r="C159" s="628"/>
      <c r="D159" s="640"/>
      <c r="E159" s="628"/>
      <c r="F159" s="628"/>
      <c r="G159" s="628"/>
      <c r="H159" s="628"/>
      <c r="I159" s="656"/>
      <c r="J159" s="685"/>
      <c r="K159" s="360" t="s">
        <v>260</v>
      </c>
      <c r="L159" s="232"/>
      <c r="M159" s="86" t="s">
        <v>741</v>
      </c>
      <c r="N159" s="232">
        <v>1</v>
      </c>
      <c r="O159" s="354"/>
      <c r="P159" s="354"/>
      <c r="Q159" s="352"/>
      <c r="R159" s="663"/>
      <c r="S159" s="641"/>
      <c r="T159" s="621"/>
      <c r="U159" s="621"/>
      <c r="V159" s="621"/>
      <c r="W159" s="621"/>
      <c r="X159" s="621"/>
      <c r="Y159" s="621"/>
      <c r="Z159" s="724"/>
      <c r="AA159" s="641"/>
      <c r="AB159" s="724"/>
      <c r="AC159" s="78"/>
      <c r="AD159" s="78"/>
      <c r="AE159" s="78"/>
      <c r="AF159" s="78"/>
      <c r="AG159" s="78"/>
      <c r="AH159" s="78"/>
      <c r="AI159" s="78"/>
      <c r="AJ159" s="78"/>
      <c r="AK159" s="78"/>
      <c r="AL159" s="78"/>
      <c r="AM159" s="78"/>
      <c r="AN159" s="78"/>
      <c r="AO159" s="78"/>
      <c r="AP159" s="78"/>
      <c r="AQ159" s="78"/>
      <c r="AR159" s="78"/>
      <c r="AS159" s="78"/>
      <c r="AT159" s="78"/>
      <c r="AU159" s="78"/>
      <c r="AV159" s="78"/>
      <c r="AW159" s="78"/>
      <c r="AX159" s="78"/>
      <c r="AY159" s="78"/>
      <c r="AZ159" s="78"/>
      <c r="BA159" s="78"/>
      <c r="BB159" s="78"/>
      <c r="BC159" s="78"/>
      <c r="BD159" s="78"/>
      <c r="BE159" s="78"/>
      <c r="BF159" s="78"/>
      <c r="BG159" s="78"/>
      <c r="BH159" s="78"/>
      <c r="BI159" s="78"/>
      <c r="BJ159" s="78"/>
      <c r="BK159" s="78"/>
      <c r="BL159" s="78"/>
      <c r="BM159" s="78"/>
      <c r="BN159" s="78"/>
      <c r="BO159" s="78"/>
      <c r="BP159" s="78"/>
      <c r="BQ159" s="78"/>
      <c r="BR159" s="78"/>
      <c r="BS159" s="78"/>
      <c r="BT159" s="78"/>
      <c r="BU159" s="78"/>
      <c r="BV159" s="78"/>
      <c r="BW159" s="78"/>
      <c r="BX159" s="78"/>
      <c r="BY159" s="78"/>
      <c r="BZ159" s="78"/>
      <c r="CA159" s="78"/>
      <c r="CB159" s="78"/>
      <c r="CC159" s="78"/>
      <c r="CD159" s="78"/>
      <c r="CE159" s="78"/>
      <c r="CF159" s="78"/>
      <c r="CG159" s="78"/>
      <c r="CH159" s="78"/>
      <c r="CI159" s="78"/>
      <c r="CJ159" s="78"/>
      <c r="CK159" s="78"/>
      <c r="CL159" s="78"/>
      <c r="CM159" s="78"/>
      <c r="CN159" s="78"/>
      <c r="CO159" s="78"/>
      <c r="CP159" s="78"/>
      <c r="CQ159" s="78"/>
      <c r="CR159" s="78"/>
      <c r="CS159" s="78"/>
      <c r="CT159" s="78"/>
      <c r="CU159" s="78"/>
      <c r="CV159" s="78"/>
      <c r="CW159" s="78"/>
      <c r="CX159" s="78"/>
      <c r="CY159" s="78"/>
      <c r="CZ159" s="78"/>
      <c r="DA159" s="78"/>
      <c r="DB159" s="78"/>
      <c r="DC159" s="78"/>
      <c r="DD159" s="78"/>
      <c r="DE159" s="78"/>
      <c r="DF159" s="78"/>
      <c r="DG159" s="78"/>
      <c r="DH159" s="78"/>
      <c r="DI159" s="78"/>
      <c r="DJ159" s="78"/>
      <c r="DK159" s="78"/>
      <c r="DL159" s="78"/>
      <c r="DM159" s="78"/>
      <c r="DN159" s="78"/>
      <c r="DO159" s="78"/>
      <c r="DP159" s="78"/>
      <c r="DQ159" s="78"/>
      <c r="DR159" s="78"/>
      <c r="DS159" s="78"/>
      <c r="DT159" s="78"/>
      <c r="DU159" s="78"/>
      <c r="DV159" s="78"/>
      <c r="DW159" s="78"/>
      <c r="DX159" s="78"/>
      <c r="DY159" s="78"/>
      <c r="DZ159" s="78"/>
      <c r="EA159" s="78"/>
      <c r="EB159" s="78"/>
      <c r="EC159" s="78"/>
      <c r="ED159" s="78"/>
      <c r="EE159" s="78"/>
      <c r="EF159" s="78"/>
      <c r="EG159" s="78"/>
      <c r="EH159" s="78"/>
      <c r="EI159" s="78"/>
      <c r="EJ159" s="78"/>
      <c r="EK159" s="78"/>
      <c r="EL159" s="78"/>
      <c r="EM159" s="78"/>
      <c r="EN159" s="78"/>
      <c r="EO159" s="78"/>
      <c r="EP159" s="78"/>
      <c r="EQ159" s="78"/>
      <c r="ER159" s="78"/>
      <c r="ES159" s="78"/>
      <c r="ET159" s="78"/>
      <c r="EU159" s="78"/>
      <c r="EV159" s="78"/>
      <c r="EW159" s="78"/>
      <c r="EX159" s="78"/>
      <c r="EY159" s="78"/>
      <c r="EZ159" s="78"/>
      <c r="FA159" s="78"/>
      <c r="FB159" s="78"/>
      <c r="FC159" s="78"/>
      <c r="FD159" s="78"/>
      <c r="FE159" s="78"/>
      <c r="FF159" s="78"/>
      <c r="FG159" s="78"/>
      <c r="FH159" s="78"/>
      <c r="FI159" s="78"/>
      <c r="FJ159" s="78"/>
      <c r="FK159" s="78"/>
      <c r="FL159" s="78"/>
      <c r="FM159" s="78"/>
      <c r="FN159" s="78"/>
      <c r="FO159" s="78"/>
      <c r="FP159" s="78"/>
      <c r="FQ159" s="78"/>
      <c r="FR159" s="78"/>
      <c r="FS159" s="78"/>
      <c r="FT159" s="78"/>
      <c r="FU159" s="78"/>
      <c r="FV159" s="78"/>
      <c r="FW159" s="78"/>
      <c r="FX159" s="78"/>
      <c r="FY159" s="78"/>
      <c r="FZ159" s="78"/>
      <c r="GA159" s="78"/>
      <c r="GB159" s="78"/>
      <c r="GC159" s="78"/>
      <c r="GD159" s="78"/>
      <c r="GE159" s="78"/>
      <c r="GF159" s="78"/>
      <c r="GG159" s="78"/>
      <c r="GH159" s="78"/>
      <c r="GI159" s="78"/>
      <c r="GJ159" s="78"/>
      <c r="GK159" s="78"/>
      <c r="GL159" s="78"/>
      <c r="GM159" s="78"/>
      <c r="GN159" s="78"/>
      <c r="GO159" s="78"/>
      <c r="GP159" s="78"/>
      <c r="GQ159" s="78"/>
      <c r="GR159" s="78"/>
      <c r="GS159" s="78"/>
      <c r="GT159" s="78"/>
      <c r="GU159" s="78"/>
      <c r="GV159" s="78"/>
      <c r="GW159" s="78"/>
      <c r="GX159" s="78"/>
      <c r="GY159" s="78"/>
      <c r="GZ159" s="78"/>
      <c r="HA159" s="78"/>
      <c r="HB159" s="78"/>
      <c r="HC159" s="78"/>
      <c r="HD159" s="78"/>
      <c r="HE159" s="78"/>
      <c r="HF159" s="78"/>
      <c r="HG159" s="78"/>
      <c r="HH159" s="78"/>
      <c r="HI159" s="78"/>
      <c r="HJ159" s="78"/>
      <c r="HK159" s="78"/>
      <c r="HL159" s="78"/>
      <c r="HM159" s="78"/>
      <c r="HN159" s="78"/>
      <c r="HO159" s="78"/>
      <c r="HP159" s="78"/>
      <c r="HQ159" s="78"/>
      <c r="HR159" s="78"/>
      <c r="HS159" s="78"/>
      <c r="HT159" s="78"/>
      <c r="HU159" s="78"/>
      <c r="HV159" s="78"/>
    </row>
    <row r="160" spans="1:230" s="79" customFormat="1" ht="22.5" x14ac:dyDescent="0.25">
      <c r="A160" s="631"/>
      <c r="B160" s="633"/>
      <c r="C160" s="628"/>
      <c r="D160" s="640"/>
      <c r="E160" s="628"/>
      <c r="F160" s="628"/>
      <c r="G160" s="628"/>
      <c r="H160" s="628"/>
      <c r="I160" s="656"/>
      <c r="J160" s="685"/>
      <c r="K160" s="360" t="s">
        <v>260</v>
      </c>
      <c r="L160" s="232"/>
      <c r="M160" s="86" t="s">
        <v>735</v>
      </c>
      <c r="N160" s="232">
        <v>1</v>
      </c>
      <c r="O160" s="354"/>
      <c r="P160" s="354"/>
      <c r="Q160" s="352"/>
      <c r="R160" s="663"/>
      <c r="S160" s="641"/>
      <c r="T160" s="621"/>
      <c r="U160" s="621"/>
      <c r="V160" s="621"/>
      <c r="W160" s="621"/>
      <c r="X160" s="621"/>
      <c r="Y160" s="621"/>
      <c r="Z160" s="724"/>
      <c r="AA160" s="641"/>
      <c r="AB160" s="724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/>
      <c r="AY160" s="78"/>
      <c r="AZ160" s="78"/>
      <c r="BA160" s="78"/>
      <c r="BB160" s="78"/>
      <c r="BC160" s="78"/>
      <c r="BD160" s="78"/>
      <c r="BE160" s="78"/>
      <c r="BF160" s="78"/>
      <c r="BG160" s="78"/>
      <c r="BH160" s="78"/>
      <c r="BI160" s="78"/>
      <c r="BJ160" s="78"/>
      <c r="BK160" s="78"/>
      <c r="BL160" s="78"/>
      <c r="BM160" s="78"/>
      <c r="BN160" s="78"/>
      <c r="BO160" s="78"/>
      <c r="BP160" s="78"/>
      <c r="BQ160" s="78"/>
      <c r="BR160" s="78"/>
      <c r="BS160" s="78"/>
      <c r="BT160" s="78"/>
      <c r="BU160" s="78"/>
      <c r="BV160" s="78"/>
      <c r="BW160" s="78"/>
      <c r="BX160" s="78"/>
      <c r="BY160" s="78"/>
      <c r="BZ160" s="78"/>
      <c r="CA160" s="78"/>
      <c r="CB160" s="78"/>
      <c r="CC160" s="78"/>
      <c r="CD160" s="78"/>
      <c r="CE160" s="78"/>
      <c r="CF160" s="78"/>
      <c r="CG160" s="78"/>
      <c r="CH160" s="78"/>
      <c r="CI160" s="78"/>
      <c r="CJ160" s="78"/>
      <c r="CK160" s="78"/>
      <c r="CL160" s="78"/>
      <c r="CM160" s="78"/>
      <c r="CN160" s="78"/>
      <c r="CO160" s="78"/>
      <c r="CP160" s="78"/>
      <c r="CQ160" s="78"/>
      <c r="CR160" s="78"/>
      <c r="CS160" s="78"/>
      <c r="CT160" s="78"/>
      <c r="CU160" s="78"/>
      <c r="CV160" s="78"/>
      <c r="CW160" s="78"/>
      <c r="CX160" s="78"/>
      <c r="CY160" s="78"/>
      <c r="CZ160" s="78"/>
      <c r="DA160" s="78"/>
      <c r="DB160" s="78"/>
      <c r="DC160" s="78"/>
      <c r="DD160" s="78"/>
      <c r="DE160" s="78"/>
      <c r="DF160" s="78"/>
      <c r="DG160" s="78"/>
      <c r="DH160" s="78"/>
      <c r="DI160" s="78"/>
      <c r="DJ160" s="78"/>
      <c r="DK160" s="78"/>
      <c r="DL160" s="78"/>
      <c r="DM160" s="78"/>
      <c r="DN160" s="78"/>
      <c r="DO160" s="78"/>
      <c r="DP160" s="78"/>
      <c r="DQ160" s="78"/>
      <c r="DR160" s="78"/>
      <c r="DS160" s="78"/>
      <c r="DT160" s="78"/>
      <c r="DU160" s="78"/>
      <c r="DV160" s="78"/>
      <c r="DW160" s="78"/>
      <c r="DX160" s="78"/>
      <c r="DY160" s="78"/>
      <c r="DZ160" s="78"/>
      <c r="EA160" s="78"/>
      <c r="EB160" s="78"/>
      <c r="EC160" s="78"/>
      <c r="ED160" s="78"/>
      <c r="EE160" s="78"/>
      <c r="EF160" s="78"/>
      <c r="EG160" s="78"/>
      <c r="EH160" s="78"/>
      <c r="EI160" s="78"/>
      <c r="EJ160" s="78"/>
      <c r="EK160" s="78"/>
      <c r="EL160" s="78"/>
      <c r="EM160" s="78"/>
      <c r="EN160" s="78"/>
      <c r="EO160" s="78"/>
      <c r="EP160" s="78"/>
      <c r="EQ160" s="78"/>
      <c r="ER160" s="78"/>
      <c r="ES160" s="78"/>
      <c r="ET160" s="78"/>
      <c r="EU160" s="78"/>
      <c r="EV160" s="78"/>
      <c r="EW160" s="78"/>
      <c r="EX160" s="78"/>
      <c r="EY160" s="78"/>
      <c r="EZ160" s="78"/>
      <c r="FA160" s="78"/>
      <c r="FB160" s="78"/>
      <c r="FC160" s="78"/>
      <c r="FD160" s="78"/>
      <c r="FE160" s="78"/>
      <c r="FF160" s="78"/>
      <c r="FG160" s="78"/>
      <c r="FH160" s="78"/>
      <c r="FI160" s="78"/>
      <c r="FJ160" s="78"/>
      <c r="FK160" s="78"/>
      <c r="FL160" s="78"/>
      <c r="FM160" s="78"/>
      <c r="FN160" s="78"/>
      <c r="FO160" s="78"/>
      <c r="FP160" s="78"/>
      <c r="FQ160" s="78"/>
      <c r="FR160" s="78"/>
      <c r="FS160" s="78"/>
      <c r="FT160" s="78"/>
      <c r="FU160" s="78"/>
      <c r="FV160" s="78"/>
      <c r="FW160" s="78"/>
      <c r="FX160" s="78"/>
      <c r="FY160" s="78"/>
      <c r="FZ160" s="78"/>
      <c r="GA160" s="78"/>
      <c r="GB160" s="78"/>
      <c r="GC160" s="78"/>
      <c r="GD160" s="78"/>
      <c r="GE160" s="78"/>
      <c r="GF160" s="78"/>
      <c r="GG160" s="78"/>
      <c r="GH160" s="78"/>
      <c r="GI160" s="78"/>
      <c r="GJ160" s="78"/>
      <c r="GK160" s="78"/>
      <c r="GL160" s="78"/>
      <c r="GM160" s="78"/>
      <c r="GN160" s="78"/>
      <c r="GO160" s="78"/>
      <c r="GP160" s="78"/>
      <c r="GQ160" s="78"/>
      <c r="GR160" s="78"/>
      <c r="GS160" s="78"/>
      <c r="GT160" s="78"/>
      <c r="GU160" s="78"/>
      <c r="GV160" s="78"/>
      <c r="GW160" s="78"/>
      <c r="GX160" s="78"/>
      <c r="GY160" s="78"/>
      <c r="GZ160" s="78"/>
      <c r="HA160" s="78"/>
      <c r="HB160" s="78"/>
      <c r="HC160" s="78"/>
      <c r="HD160" s="78"/>
      <c r="HE160" s="78"/>
      <c r="HF160" s="78"/>
      <c r="HG160" s="78"/>
      <c r="HH160" s="78"/>
      <c r="HI160" s="78"/>
      <c r="HJ160" s="78"/>
      <c r="HK160" s="78"/>
      <c r="HL160" s="78"/>
      <c r="HM160" s="78"/>
      <c r="HN160" s="78"/>
      <c r="HO160" s="78"/>
      <c r="HP160" s="78"/>
      <c r="HQ160" s="78"/>
      <c r="HR160" s="78"/>
      <c r="HS160" s="78"/>
      <c r="HT160" s="78"/>
      <c r="HU160" s="78"/>
      <c r="HV160" s="78"/>
    </row>
    <row r="161" spans="1:230" s="79" customFormat="1" ht="22.5" x14ac:dyDescent="0.25">
      <c r="A161" s="631"/>
      <c r="B161" s="633"/>
      <c r="C161" s="628"/>
      <c r="D161" s="640"/>
      <c r="E161" s="628"/>
      <c r="F161" s="628"/>
      <c r="G161" s="628"/>
      <c r="H161" s="628"/>
      <c r="I161" s="656"/>
      <c r="J161" s="685"/>
      <c r="K161" s="360" t="s">
        <v>260</v>
      </c>
      <c r="L161" s="232"/>
      <c r="M161" s="86" t="s">
        <v>736</v>
      </c>
      <c r="N161" s="232">
        <v>2</v>
      </c>
      <c r="O161" s="354"/>
      <c r="P161" s="354"/>
      <c r="Q161" s="352"/>
      <c r="R161" s="663"/>
      <c r="S161" s="641"/>
      <c r="T161" s="621"/>
      <c r="U161" s="621"/>
      <c r="V161" s="621"/>
      <c r="W161" s="621"/>
      <c r="X161" s="621"/>
      <c r="Y161" s="621"/>
      <c r="Z161" s="724"/>
      <c r="AA161" s="641"/>
      <c r="AB161" s="724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/>
      <c r="AY161" s="78"/>
      <c r="AZ161" s="78"/>
      <c r="BA161" s="78"/>
      <c r="BB161" s="78"/>
      <c r="BC161" s="78"/>
      <c r="BD161" s="78"/>
      <c r="BE161" s="78"/>
      <c r="BF161" s="78"/>
      <c r="BG161" s="78"/>
      <c r="BH161" s="78"/>
      <c r="BI161" s="78"/>
      <c r="BJ161" s="78"/>
      <c r="BK161" s="78"/>
      <c r="BL161" s="78"/>
      <c r="BM161" s="78"/>
      <c r="BN161" s="78"/>
      <c r="BO161" s="78"/>
      <c r="BP161" s="78"/>
      <c r="BQ161" s="78"/>
      <c r="BR161" s="78"/>
      <c r="BS161" s="78"/>
      <c r="BT161" s="78"/>
      <c r="BU161" s="78"/>
      <c r="BV161" s="78"/>
      <c r="BW161" s="78"/>
      <c r="BX161" s="78"/>
      <c r="BY161" s="78"/>
      <c r="BZ161" s="78"/>
      <c r="CA161" s="78"/>
      <c r="CB161" s="78"/>
      <c r="CC161" s="78"/>
      <c r="CD161" s="78"/>
      <c r="CE161" s="78"/>
      <c r="CF161" s="78"/>
      <c r="CG161" s="78"/>
      <c r="CH161" s="78"/>
      <c r="CI161" s="78"/>
      <c r="CJ161" s="78"/>
      <c r="CK161" s="78"/>
      <c r="CL161" s="78"/>
      <c r="CM161" s="78"/>
      <c r="CN161" s="78"/>
      <c r="CO161" s="78"/>
      <c r="CP161" s="78"/>
      <c r="CQ161" s="78"/>
      <c r="CR161" s="78"/>
      <c r="CS161" s="78"/>
      <c r="CT161" s="78"/>
      <c r="CU161" s="78"/>
      <c r="CV161" s="78"/>
      <c r="CW161" s="78"/>
      <c r="CX161" s="78"/>
      <c r="CY161" s="78"/>
      <c r="CZ161" s="78"/>
      <c r="DA161" s="78"/>
      <c r="DB161" s="78"/>
      <c r="DC161" s="78"/>
      <c r="DD161" s="78"/>
      <c r="DE161" s="78"/>
      <c r="DF161" s="78"/>
      <c r="DG161" s="78"/>
      <c r="DH161" s="78"/>
      <c r="DI161" s="78"/>
      <c r="DJ161" s="78"/>
      <c r="DK161" s="78"/>
      <c r="DL161" s="78"/>
      <c r="DM161" s="78"/>
      <c r="DN161" s="78"/>
      <c r="DO161" s="78"/>
      <c r="DP161" s="78"/>
      <c r="DQ161" s="78"/>
      <c r="DR161" s="78"/>
      <c r="DS161" s="78"/>
      <c r="DT161" s="78"/>
      <c r="DU161" s="78"/>
      <c r="DV161" s="78"/>
      <c r="DW161" s="78"/>
      <c r="DX161" s="78"/>
      <c r="DY161" s="78"/>
      <c r="DZ161" s="78"/>
      <c r="EA161" s="78"/>
      <c r="EB161" s="78"/>
      <c r="EC161" s="78"/>
      <c r="ED161" s="78"/>
      <c r="EE161" s="78"/>
      <c r="EF161" s="78"/>
      <c r="EG161" s="78"/>
      <c r="EH161" s="78"/>
      <c r="EI161" s="78"/>
      <c r="EJ161" s="78"/>
      <c r="EK161" s="78"/>
      <c r="EL161" s="78"/>
      <c r="EM161" s="78"/>
      <c r="EN161" s="78"/>
      <c r="EO161" s="78"/>
      <c r="EP161" s="78"/>
      <c r="EQ161" s="78"/>
      <c r="ER161" s="78"/>
      <c r="ES161" s="78"/>
      <c r="ET161" s="78"/>
      <c r="EU161" s="78"/>
      <c r="EV161" s="78"/>
      <c r="EW161" s="78"/>
      <c r="EX161" s="78"/>
      <c r="EY161" s="78"/>
      <c r="EZ161" s="78"/>
      <c r="FA161" s="78"/>
      <c r="FB161" s="78"/>
      <c r="FC161" s="78"/>
      <c r="FD161" s="78"/>
      <c r="FE161" s="78"/>
      <c r="FF161" s="78"/>
      <c r="FG161" s="78"/>
      <c r="FH161" s="78"/>
      <c r="FI161" s="78"/>
      <c r="FJ161" s="78"/>
      <c r="FK161" s="78"/>
      <c r="FL161" s="78"/>
      <c r="FM161" s="78"/>
      <c r="FN161" s="78"/>
      <c r="FO161" s="78"/>
      <c r="FP161" s="78"/>
      <c r="FQ161" s="78"/>
      <c r="FR161" s="78"/>
      <c r="FS161" s="78"/>
      <c r="FT161" s="78"/>
      <c r="FU161" s="78"/>
      <c r="FV161" s="78"/>
      <c r="FW161" s="78"/>
      <c r="FX161" s="78"/>
      <c r="FY161" s="78"/>
      <c r="FZ161" s="78"/>
      <c r="GA161" s="78"/>
      <c r="GB161" s="78"/>
      <c r="GC161" s="78"/>
      <c r="GD161" s="78"/>
      <c r="GE161" s="78"/>
      <c r="GF161" s="78"/>
      <c r="GG161" s="78"/>
      <c r="GH161" s="78"/>
      <c r="GI161" s="78"/>
      <c r="GJ161" s="78"/>
      <c r="GK161" s="78"/>
      <c r="GL161" s="78"/>
      <c r="GM161" s="78"/>
      <c r="GN161" s="78"/>
      <c r="GO161" s="78"/>
      <c r="GP161" s="78"/>
      <c r="GQ161" s="78"/>
      <c r="GR161" s="78"/>
      <c r="GS161" s="78"/>
      <c r="GT161" s="78"/>
      <c r="GU161" s="78"/>
      <c r="GV161" s="78"/>
      <c r="GW161" s="78"/>
      <c r="GX161" s="78"/>
      <c r="GY161" s="78"/>
      <c r="GZ161" s="78"/>
      <c r="HA161" s="78"/>
      <c r="HB161" s="78"/>
      <c r="HC161" s="78"/>
      <c r="HD161" s="78"/>
      <c r="HE161" s="78"/>
      <c r="HF161" s="78"/>
      <c r="HG161" s="78"/>
      <c r="HH161" s="78"/>
      <c r="HI161" s="78"/>
      <c r="HJ161" s="78"/>
      <c r="HK161" s="78"/>
      <c r="HL161" s="78"/>
      <c r="HM161" s="78"/>
      <c r="HN161" s="78"/>
      <c r="HO161" s="78"/>
      <c r="HP161" s="78"/>
      <c r="HQ161" s="78"/>
      <c r="HR161" s="78"/>
      <c r="HS161" s="78"/>
      <c r="HT161" s="78"/>
      <c r="HU161" s="78"/>
      <c r="HV161" s="78"/>
    </row>
    <row r="162" spans="1:230" s="79" customFormat="1" ht="22.5" x14ac:dyDescent="0.25">
      <c r="A162" s="631"/>
      <c r="B162" s="633"/>
      <c r="C162" s="628"/>
      <c r="D162" s="640"/>
      <c r="E162" s="628"/>
      <c r="F162" s="628"/>
      <c r="G162" s="628"/>
      <c r="H162" s="628"/>
      <c r="I162" s="656"/>
      <c r="J162" s="686"/>
      <c r="K162" s="360" t="s">
        <v>260</v>
      </c>
      <c r="L162" s="232"/>
      <c r="M162" s="86" t="s">
        <v>740</v>
      </c>
      <c r="N162" s="232">
        <v>1</v>
      </c>
      <c r="O162" s="354"/>
      <c r="P162" s="354"/>
      <c r="Q162" s="352"/>
      <c r="R162" s="663"/>
      <c r="S162" s="641"/>
      <c r="T162" s="621"/>
      <c r="U162" s="621"/>
      <c r="V162" s="621"/>
      <c r="W162" s="621"/>
      <c r="X162" s="621"/>
      <c r="Y162" s="621"/>
      <c r="Z162" s="724"/>
      <c r="AA162" s="641"/>
      <c r="AB162" s="724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  <c r="EL162" s="78"/>
      <c r="EM162" s="78"/>
      <c r="EN162" s="78"/>
      <c r="EO162" s="78"/>
      <c r="EP162" s="78"/>
      <c r="EQ162" s="78"/>
      <c r="ER162" s="78"/>
      <c r="ES162" s="78"/>
      <c r="ET162" s="78"/>
      <c r="EU162" s="78"/>
      <c r="EV162" s="78"/>
      <c r="EW162" s="78"/>
      <c r="EX162" s="78"/>
      <c r="EY162" s="78"/>
      <c r="EZ162" s="78"/>
      <c r="FA162" s="78"/>
      <c r="FB162" s="78"/>
      <c r="FC162" s="78"/>
      <c r="FD162" s="78"/>
      <c r="FE162" s="78"/>
      <c r="FF162" s="78"/>
      <c r="FG162" s="78"/>
      <c r="FH162" s="78"/>
      <c r="FI162" s="78"/>
      <c r="FJ162" s="78"/>
      <c r="FK162" s="78"/>
      <c r="FL162" s="78"/>
      <c r="FM162" s="78"/>
      <c r="FN162" s="78"/>
      <c r="FO162" s="78"/>
      <c r="FP162" s="78"/>
      <c r="FQ162" s="78"/>
      <c r="FR162" s="78"/>
      <c r="FS162" s="78"/>
      <c r="FT162" s="78"/>
      <c r="FU162" s="78"/>
      <c r="FV162" s="78"/>
      <c r="FW162" s="78"/>
      <c r="FX162" s="78"/>
      <c r="FY162" s="78"/>
      <c r="FZ162" s="78"/>
      <c r="GA162" s="78"/>
      <c r="GB162" s="78"/>
      <c r="GC162" s="78"/>
      <c r="GD162" s="78"/>
      <c r="GE162" s="78"/>
      <c r="GF162" s="78"/>
      <c r="GG162" s="78"/>
      <c r="GH162" s="78"/>
      <c r="GI162" s="78"/>
      <c r="GJ162" s="78"/>
      <c r="GK162" s="78"/>
      <c r="GL162" s="78"/>
      <c r="GM162" s="78"/>
      <c r="GN162" s="78"/>
      <c r="GO162" s="78"/>
      <c r="GP162" s="78"/>
      <c r="GQ162" s="78"/>
      <c r="GR162" s="78"/>
      <c r="GS162" s="78"/>
      <c r="GT162" s="78"/>
      <c r="GU162" s="78"/>
      <c r="GV162" s="78"/>
      <c r="GW162" s="78"/>
      <c r="GX162" s="78"/>
      <c r="GY162" s="78"/>
      <c r="GZ162" s="78"/>
      <c r="HA162" s="78"/>
      <c r="HB162" s="78"/>
      <c r="HC162" s="78"/>
      <c r="HD162" s="78"/>
      <c r="HE162" s="78"/>
      <c r="HF162" s="78"/>
      <c r="HG162" s="78"/>
      <c r="HH162" s="78"/>
      <c r="HI162" s="78"/>
      <c r="HJ162" s="78"/>
      <c r="HK162" s="78"/>
      <c r="HL162" s="78"/>
      <c r="HM162" s="78"/>
      <c r="HN162" s="78"/>
      <c r="HO162" s="78"/>
      <c r="HP162" s="78"/>
      <c r="HQ162" s="78"/>
      <c r="HR162" s="78"/>
      <c r="HS162" s="78"/>
      <c r="HT162" s="78"/>
      <c r="HU162" s="78"/>
      <c r="HV162" s="78"/>
    </row>
    <row r="163" spans="1:230" s="79" customFormat="1" ht="45" customHeight="1" x14ac:dyDescent="0.25">
      <c r="A163" s="637" t="s">
        <v>1036</v>
      </c>
      <c r="B163" s="634" t="s">
        <v>280</v>
      </c>
      <c r="C163" s="605" t="s">
        <v>713</v>
      </c>
      <c r="D163" s="648" t="s">
        <v>714</v>
      </c>
      <c r="E163" s="605" t="s">
        <v>711</v>
      </c>
      <c r="F163" s="605" t="s">
        <v>731</v>
      </c>
      <c r="G163" s="605" t="s">
        <v>226</v>
      </c>
      <c r="H163" s="605" t="s">
        <v>226</v>
      </c>
      <c r="I163" s="664">
        <v>1</v>
      </c>
      <c r="J163" s="606" t="s">
        <v>499</v>
      </c>
      <c r="K163" s="358" t="s">
        <v>260</v>
      </c>
      <c r="L163" s="239"/>
      <c r="M163" s="72" t="s">
        <v>735</v>
      </c>
      <c r="N163" s="239">
        <v>2</v>
      </c>
      <c r="O163" s="355" t="s">
        <v>373</v>
      </c>
      <c r="P163" s="355" t="s">
        <v>748</v>
      </c>
      <c r="Q163" s="351">
        <v>2</v>
      </c>
      <c r="R163" s="662" t="s">
        <v>18</v>
      </c>
      <c r="S163" s="626" t="s">
        <v>226</v>
      </c>
      <c r="T163" s="622" t="s">
        <v>1364</v>
      </c>
      <c r="U163" s="622" t="s">
        <v>226</v>
      </c>
      <c r="V163" s="622" t="s">
        <v>1366</v>
      </c>
      <c r="W163" s="622" t="s">
        <v>226</v>
      </c>
      <c r="X163" s="622" t="s">
        <v>1365</v>
      </c>
      <c r="Y163" s="622" t="s">
        <v>226</v>
      </c>
      <c r="Z163" s="723" t="s">
        <v>1367</v>
      </c>
      <c r="AA163" s="626"/>
      <c r="AB163" s="723"/>
      <c r="AC163" s="78"/>
      <c r="AD163" s="78"/>
      <c r="AE163" s="78"/>
      <c r="AF163" s="78"/>
      <c r="AG163" s="78"/>
      <c r="AH163" s="78"/>
      <c r="AI163" s="78"/>
      <c r="AJ163" s="78"/>
      <c r="AK163" s="78"/>
      <c r="AL163" s="78"/>
      <c r="AM163" s="78"/>
      <c r="AN163" s="78"/>
      <c r="AO163" s="78"/>
      <c r="AP163" s="78"/>
      <c r="AQ163" s="78"/>
      <c r="AR163" s="78"/>
      <c r="AS163" s="78"/>
      <c r="AT163" s="78"/>
      <c r="AU163" s="78"/>
      <c r="AV163" s="78"/>
      <c r="AW163" s="78"/>
      <c r="AX163" s="78"/>
      <c r="AY163" s="78"/>
      <c r="AZ163" s="78"/>
      <c r="BA163" s="78"/>
      <c r="BB163" s="78"/>
      <c r="BC163" s="78"/>
      <c r="BD163" s="78"/>
      <c r="BE163" s="78"/>
      <c r="BF163" s="78"/>
      <c r="BG163" s="78"/>
      <c r="BH163" s="78"/>
      <c r="BI163" s="78"/>
      <c r="BJ163" s="78"/>
      <c r="BK163" s="78"/>
      <c r="BL163" s="78"/>
      <c r="BM163" s="78"/>
      <c r="BN163" s="78"/>
      <c r="BO163" s="78"/>
      <c r="BP163" s="78"/>
      <c r="BQ163" s="78"/>
      <c r="BR163" s="78"/>
      <c r="BS163" s="78"/>
      <c r="BT163" s="78"/>
      <c r="BU163" s="78"/>
      <c r="BV163" s="78"/>
      <c r="BW163" s="78"/>
      <c r="BX163" s="78"/>
      <c r="BY163" s="78"/>
      <c r="BZ163" s="78"/>
      <c r="CA163" s="78"/>
      <c r="CB163" s="78"/>
      <c r="CC163" s="78"/>
      <c r="CD163" s="78"/>
      <c r="CE163" s="78"/>
      <c r="CF163" s="78"/>
      <c r="CG163" s="78"/>
      <c r="CH163" s="78"/>
      <c r="CI163" s="78"/>
      <c r="CJ163" s="78"/>
      <c r="CK163" s="78"/>
      <c r="CL163" s="78"/>
      <c r="CM163" s="78"/>
      <c r="CN163" s="78"/>
      <c r="CO163" s="78"/>
      <c r="CP163" s="78"/>
      <c r="CQ163" s="78"/>
      <c r="CR163" s="78"/>
      <c r="CS163" s="78"/>
      <c r="CT163" s="78"/>
      <c r="CU163" s="78"/>
      <c r="CV163" s="78"/>
      <c r="CW163" s="78"/>
      <c r="CX163" s="78"/>
      <c r="CY163" s="78"/>
      <c r="CZ163" s="78"/>
      <c r="DA163" s="78"/>
      <c r="DB163" s="78"/>
      <c r="DC163" s="78"/>
      <c r="DD163" s="78"/>
      <c r="DE163" s="78"/>
      <c r="DF163" s="78"/>
      <c r="DG163" s="78"/>
      <c r="DH163" s="78"/>
      <c r="DI163" s="78"/>
      <c r="DJ163" s="78"/>
      <c r="DK163" s="78"/>
      <c r="DL163" s="78"/>
      <c r="DM163" s="78"/>
      <c r="DN163" s="78"/>
      <c r="DO163" s="78"/>
      <c r="DP163" s="78"/>
      <c r="DQ163" s="78"/>
      <c r="DR163" s="78"/>
      <c r="DS163" s="78"/>
      <c r="DT163" s="78"/>
      <c r="DU163" s="78"/>
      <c r="DV163" s="78"/>
      <c r="DW163" s="78"/>
      <c r="DX163" s="78"/>
      <c r="DY163" s="78"/>
      <c r="DZ163" s="78"/>
      <c r="EA163" s="78"/>
      <c r="EB163" s="78"/>
      <c r="EC163" s="78"/>
      <c r="ED163" s="78"/>
      <c r="EE163" s="78"/>
      <c r="EF163" s="78"/>
      <c r="EG163" s="78"/>
      <c r="EH163" s="78"/>
      <c r="EI163" s="78"/>
      <c r="EJ163" s="78"/>
      <c r="EK163" s="78"/>
      <c r="EL163" s="78"/>
      <c r="EM163" s="78"/>
      <c r="EN163" s="78"/>
      <c r="EO163" s="78"/>
      <c r="EP163" s="78"/>
      <c r="EQ163" s="78"/>
      <c r="ER163" s="78"/>
      <c r="ES163" s="78"/>
      <c r="ET163" s="78"/>
      <c r="EU163" s="78"/>
      <c r="EV163" s="78"/>
      <c r="EW163" s="78"/>
      <c r="EX163" s="78"/>
      <c r="EY163" s="78"/>
      <c r="EZ163" s="78"/>
      <c r="FA163" s="78"/>
      <c r="FB163" s="78"/>
      <c r="FC163" s="78"/>
      <c r="FD163" s="78"/>
      <c r="FE163" s="78"/>
      <c r="FF163" s="78"/>
      <c r="FG163" s="78"/>
      <c r="FH163" s="78"/>
      <c r="FI163" s="78"/>
      <c r="FJ163" s="78"/>
      <c r="FK163" s="78"/>
      <c r="FL163" s="78"/>
      <c r="FM163" s="78"/>
      <c r="FN163" s="78"/>
      <c r="FO163" s="78"/>
      <c r="FP163" s="78"/>
      <c r="FQ163" s="78"/>
      <c r="FR163" s="78"/>
      <c r="FS163" s="78"/>
      <c r="FT163" s="78"/>
      <c r="FU163" s="78"/>
      <c r="FV163" s="78"/>
      <c r="FW163" s="78"/>
      <c r="FX163" s="78"/>
      <c r="FY163" s="78"/>
      <c r="FZ163" s="78"/>
      <c r="GA163" s="78"/>
      <c r="GB163" s="78"/>
      <c r="GC163" s="78"/>
      <c r="GD163" s="78"/>
      <c r="GE163" s="78"/>
      <c r="GF163" s="78"/>
      <c r="GG163" s="78"/>
      <c r="GH163" s="78"/>
      <c r="GI163" s="78"/>
      <c r="GJ163" s="78"/>
      <c r="GK163" s="78"/>
      <c r="GL163" s="78"/>
      <c r="GM163" s="78"/>
      <c r="GN163" s="78"/>
      <c r="GO163" s="78"/>
      <c r="GP163" s="78"/>
      <c r="GQ163" s="78"/>
      <c r="GR163" s="78"/>
      <c r="GS163" s="78"/>
      <c r="GT163" s="78"/>
      <c r="GU163" s="78"/>
      <c r="GV163" s="78"/>
      <c r="GW163" s="78"/>
      <c r="GX163" s="78"/>
      <c r="GY163" s="78"/>
      <c r="GZ163" s="78"/>
      <c r="HA163" s="78"/>
      <c r="HB163" s="78"/>
      <c r="HC163" s="78"/>
      <c r="HD163" s="78"/>
      <c r="HE163" s="78"/>
      <c r="HF163" s="78"/>
      <c r="HG163" s="78"/>
      <c r="HH163" s="78"/>
      <c r="HI163" s="78"/>
      <c r="HJ163" s="78"/>
      <c r="HK163" s="78"/>
      <c r="HL163" s="78"/>
      <c r="HM163" s="78"/>
      <c r="HN163" s="78"/>
      <c r="HO163" s="78"/>
      <c r="HP163" s="78"/>
      <c r="HQ163" s="78"/>
      <c r="HR163" s="78"/>
      <c r="HS163" s="78"/>
      <c r="HT163" s="78"/>
      <c r="HU163" s="78"/>
      <c r="HV163" s="78"/>
    </row>
    <row r="164" spans="1:230" s="79" customFormat="1" ht="22.5" x14ac:dyDescent="0.25">
      <c r="A164" s="637"/>
      <c r="B164" s="634"/>
      <c r="C164" s="605"/>
      <c r="D164" s="648"/>
      <c r="E164" s="605"/>
      <c r="F164" s="605"/>
      <c r="G164" s="605"/>
      <c r="H164" s="605"/>
      <c r="I164" s="664"/>
      <c r="J164" s="607"/>
      <c r="K164" s="358" t="s">
        <v>260</v>
      </c>
      <c r="L164" s="239"/>
      <c r="M164" s="72" t="s">
        <v>736</v>
      </c>
      <c r="N164" s="239">
        <v>2</v>
      </c>
      <c r="O164" s="355" t="s">
        <v>315</v>
      </c>
      <c r="P164" s="355" t="s">
        <v>745</v>
      </c>
      <c r="Q164" s="351">
        <v>2</v>
      </c>
      <c r="R164" s="662"/>
      <c r="S164" s="626"/>
      <c r="T164" s="622"/>
      <c r="U164" s="622"/>
      <c r="V164" s="622"/>
      <c r="W164" s="622"/>
      <c r="X164" s="622"/>
      <c r="Y164" s="622"/>
      <c r="Z164" s="723"/>
      <c r="AA164" s="626"/>
      <c r="AB164" s="723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/>
      <c r="AY164" s="78"/>
      <c r="AZ164" s="78"/>
      <c r="BA164" s="78"/>
      <c r="BB164" s="78"/>
      <c r="BC164" s="78"/>
      <c r="BD164" s="78"/>
      <c r="BE164" s="78"/>
      <c r="BF164" s="78"/>
      <c r="BG164" s="78"/>
      <c r="BH164" s="78"/>
      <c r="BI164" s="78"/>
      <c r="BJ164" s="78"/>
      <c r="BK164" s="78"/>
      <c r="BL164" s="78"/>
      <c r="BM164" s="78"/>
      <c r="BN164" s="78"/>
      <c r="BO164" s="78"/>
      <c r="BP164" s="78"/>
      <c r="BQ164" s="78"/>
      <c r="BR164" s="78"/>
      <c r="BS164" s="78"/>
      <c r="BT164" s="78"/>
      <c r="BU164" s="78"/>
      <c r="BV164" s="78"/>
      <c r="BW164" s="78"/>
      <c r="BX164" s="78"/>
      <c r="BY164" s="78"/>
      <c r="BZ164" s="78"/>
      <c r="CA164" s="78"/>
      <c r="CB164" s="78"/>
      <c r="CC164" s="78"/>
      <c r="CD164" s="78"/>
      <c r="CE164" s="78"/>
      <c r="CF164" s="78"/>
      <c r="CG164" s="78"/>
      <c r="CH164" s="78"/>
      <c r="CI164" s="78"/>
      <c r="CJ164" s="78"/>
      <c r="CK164" s="78"/>
      <c r="CL164" s="78"/>
      <c r="CM164" s="78"/>
      <c r="CN164" s="78"/>
      <c r="CO164" s="78"/>
      <c r="CP164" s="78"/>
      <c r="CQ164" s="78"/>
      <c r="CR164" s="78"/>
      <c r="CS164" s="78"/>
      <c r="CT164" s="78"/>
      <c r="CU164" s="78"/>
      <c r="CV164" s="78"/>
      <c r="CW164" s="78"/>
      <c r="CX164" s="78"/>
      <c r="CY164" s="78"/>
      <c r="CZ164" s="78"/>
      <c r="DA164" s="78"/>
      <c r="DB164" s="78"/>
      <c r="DC164" s="78"/>
      <c r="DD164" s="78"/>
      <c r="DE164" s="78"/>
      <c r="DF164" s="78"/>
      <c r="DG164" s="78"/>
      <c r="DH164" s="78"/>
      <c r="DI164" s="78"/>
      <c r="DJ164" s="78"/>
      <c r="DK164" s="78"/>
      <c r="DL164" s="78"/>
      <c r="DM164" s="78"/>
      <c r="DN164" s="78"/>
      <c r="DO164" s="78"/>
      <c r="DP164" s="78"/>
      <c r="DQ164" s="78"/>
      <c r="DR164" s="78"/>
      <c r="DS164" s="78"/>
      <c r="DT164" s="78"/>
      <c r="DU164" s="78"/>
      <c r="DV164" s="78"/>
      <c r="DW164" s="78"/>
      <c r="DX164" s="78"/>
      <c r="DY164" s="78"/>
      <c r="DZ164" s="78"/>
      <c r="EA164" s="78"/>
      <c r="EB164" s="78"/>
      <c r="EC164" s="78"/>
      <c r="ED164" s="78"/>
      <c r="EE164" s="78"/>
      <c r="EF164" s="78"/>
      <c r="EG164" s="78"/>
      <c r="EH164" s="78"/>
      <c r="EI164" s="78"/>
      <c r="EJ164" s="78"/>
      <c r="EK164" s="78"/>
      <c r="EL164" s="78"/>
      <c r="EM164" s="78"/>
      <c r="EN164" s="78"/>
      <c r="EO164" s="78"/>
      <c r="EP164" s="78"/>
      <c r="EQ164" s="78"/>
      <c r="ER164" s="78"/>
      <c r="ES164" s="78"/>
      <c r="ET164" s="78"/>
      <c r="EU164" s="78"/>
      <c r="EV164" s="78"/>
      <c r="EW164" s="78"/>
      <c r="EX164" s="78"/>
      <c r="EY164" s="78"/>
      <c r="EZ164" s="78"/>
      <c r="FA164" s="78"/>
      <c r="FB164" s="78"/>
      <c r="FC164" s="78"/>
      <c r="FD164" s="78"/>
      <c r="FE164" s="78"/>
      <c r="FF164" s="78"/>
      <c r="FG164" s="78"/>
      <c r="FH164" s="78"/>
      <c r="FI164" s="78"/>
      <c r="FJ164" s="78"/>
      <c r="FK164" s="78"/>
      <c r="FL164" s="78"/>
      <c r="FM164" s="78"/>
      <c r="FN164" s="78"/>
      <c r="FO164" s="78"/>
      <c r="FP164" s="78"/>
      <c r="FQ164" s="78"/>
      <c r="FR164" s="78"/>
      <c r="FS164" s="78"/>
      <c r="FT164" s="78"/>
      <c r="FU164" s="78"/>
      <c r="FV164" s="78"/>
      <c r="FW164" s="78"/>
      <c r="FX164" s="78"/>
      <c r="FY164" s="78"/>
      <c r="FZ164" s="78"/>
      <c r="GA164" s="78"/>
      <c r="GB164" s="78"/>
      <c r="GC164" s="78"/>
      <c r="GD164" s="78"/>
      <c r="GE164" s="78"/>
      <c r="GF164" s="78"/>
      <c r="GG164" s="78"/>
      <c r="GH164" s="78"/>
      <c r="GI164" s="78"/>
      <c r="GJ164" s="78"/>
      <c r="GK164" s="78"/>
      <c r="GL164" s="78"/>
      <c r="GM164" s="78"/>
      <c r="GN164" s="78"/>
      <c r="GO164" s="78"/>
      <c r="GP164" s="78"/>
      <c r="GQ164" s="78"/>
      <c r="GR164" s="78"/>
      <c r="GS164" s="78"/>
      <c r="GT164" s="78"/>
      <c r="GU164" s="78"/>
      <c r="GV164" s="78"/>
      <c r="GW164" s="78"/>
      <c r="GX164" s="78"/>
      <c r="GY164" s="78"/>
      <c r="GZ164" s="78"/>
      <c r="HA164" s="78"/>
      <c r="HB164" s="78"/>
      <c r="HC164" s="78"/>
      <c r="HD164" s="78"/>
      <c r="HE164" s="78"/>
      <c r="HF164" s="78"/>
      <c r="HG164" s="78"/>
      <c r="HH164" s="78"/>
      <c r="HI164" s="78"/>
      <c r="HJ164" s="78"/>
      <c r="HK164" s="78"/>
      <c r="HL164" s="78"/>
      <c r="HM164" s="78"/>
      <c r="HN164" s="78"/>
      <c r="HO164" s="78"/>
      <c r="HP164" s="78"/>
      <c r="HQ164" s="78"/>
      <c r="HR164" s="78"/>
      <c r="HS164" s="78"/>
      <c r="HT164" s="78"/>
      <c r="HU164" s="78"/>
      <c r="HV164" s="78"/>
    </row>
    <row r="165" spans="1:230" s="79" customFormat="1" ht="22.5" customHeight="1" x14ac:dyDescent="0.25">
      <c r="A165" s="637"/>
      <c r="B165" s="634"/>
      <c r="C165" s="605"/>
      <c r="D165" s="648"/>
      <c r="E165" s="605"/>
      <c r="F165" s="605"/>
      <c r="G165" s="605"/>
      <c r="H165" s="605"/>
      <c r="I165" s="664"/>
      <c r="J165" s="607"/>
      <c r="K165" s="358" t="s">
        <v>260</v>
      </c>
      <c r="L165" s="239"/>
      <c r="M165" s="72" t="s">
        <v>738</v>
      </c>
      <c r="N165" s="239">
        <v>2</v>
      </c>
      <c r="O165" s="355"/>
      <c r="P165" s="355"/>
      <c r="Q165" s="351"/>
      <c r="R165" s="662"/>
      <c r="S165" s="626"/>
      <c r="T165" s="622"/>
      <c r="U165" s="622"/>
      <c r="V165" s="622"/>
      <c r="W165" s="622"/>
      <c r="X165" s="622"/>
      <c r="Y165" s="622"/>
      <c r="Z165" s="723"/>
      <c r="AA165" s="626"/>
      <c r="AB165" s="723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/>
      <c r="AY165" s="78"/>
      <c r="AZ165" s="78"/>
      <c r="BA165" s="78"/>
      <c r="BB165" s="78"/>
      <c r="BC165" s="78"/>
      <c r="BD165" s="78"/>
      <c r="BE165" s="78"/>
      <c r="BF165" s="78"/>
      <c r="BG165" s="78"/>
      <c r="BH165" s="78"/>
      <c r="BI165" s="78"/>
      <c r="BJ165" s="78"/>
      <c r="BK165" s="78"/>
      <c r="BL165" s="78"/>
      <c r="BM165" s="78"/>
      <c r="BN165" s="78"/>
      <c r="BO165" s="78"/>
      <c r="BP165" s="78"/>
      <c r="BQ165" s="78"/>
      <c r="BR165" s="78"/>
      <c r="BS165" s="78"/>
      <c r="BT165" s="78"/>
      <c r="BU165" s="78"/>
      <c r="BV165" s="78"/>
      <c r="BW165" s="78"/>
      <c r="BX165" s="78"/>
      <c r="BY165" s="78"/>
      <c r="BZ165" s="78"/>
      <c r="CA165" s="78"/>
      <c r="CB165" s="78"/>
      <c r="CC165" s="78"/>
      <c r="CD165" s="78"/>
      <c r="CE165" s="78"/>
      <c r="CF165" s="78"/>
      <c r="CG165" s="78"/>
      <c r="CH165" s="78"/>
      <c r="CI165" s="78"/>
      <c r="CJ165" s="78"/>
      <c r="CK165" s="78"/>
      <c r="CL165" s="78"/>
      <c r="CM165" s="78"/>
      <c r="CN165" s="78"/>
      <c r="CO165" s="78"/>
      <c r="CP165" s="78"/>
      <c r="CQ165" s="78"/>
      <c r="CR165" s="78"/>
      <c r="CS165" s="78"/>
      <c r="CT165" s="78"/>
      <c r="CU165" s="78"/>
      <c r="CV165" s="78"/>
      <c r="CW165" s="78"/>
      <c r="CX165" s="78"/>
      <c r="CY165" s="78"/>
      <c r="CZ165" s="78"/>
      <c r="DA165" s="78"/>
      <c r="DB165" s="78"/>
      <c r="DC165" s="78"/>
      <c r="DD165" s="78"/>
      <c r="DE165" s="78"/>
      <c r="DF165" s="78"/>
      <c r="DG165" s="78"/>
      <c r="DH165" s="78"/>
      <c r="DI165" s="78"/>
      <c r="DJ165" s="78"/>
      <c r="DK165" s="78"/>
      <c r="DL165" s="78"/>
      <c r="DM165" s="78"/>
      <c r="DN165" s="78"/>
      <c r="DO165" s="78"/>
      <c r="DP165" s="78"/>
      <c r="DQ165" s="78"/>
      <c r="DR165" s="78"/>
      <c r="DS165" s="78"/>
      <c r="DT165" s="78"/>
      <c r="DU165" s="78"/>
      <c r="DV165" s="78"/>
      <c r="DW165" s="78"/>
      <c r="DX165" s="78"/>
      <c r="DY165" s="78"/>
      <c r="DZ165" s="78"/>
      <c r="EA165" s="78"/>
      <c r="EB165" s="78"/>
      <c r="EC165" s="78"/>
      <c r="ED165" s="78"/>
      <c r="EE165" s="78"/>
      <c r="EF165" s="78"/>
      <c r="EG165" s="78"/>
      <c r="EH165" s="78"/>
      <c r="EI165" s="78"/>
      <c r="EJ165" s="78"/>
      <c r="EK165" s="78"/>
      <c r="EL165" s="78"/>
      <c r="EM165" s="78"/>
      <c r="EN165" s="78"/>
      <c r="EO165" s="78"/>
      <c r="EP165" s="78"/>
      <c r="EQ165" s="78"/>
      <c r="ER165" s="78"/>
      <c r="ES165" s="78"/>
      <c r="ET165" s="78"/>
      <c r="EU165" s="78"/>
      <c r="EV165" s="78"/>
      <c r="EW165" s="78"/>
      <c r="EX165" s="78"/>
      <c r="EY165" s="78"/>
      <c r="EZ165" s="78"/>
      <c r="FA165" s="78"/>
      <c r="FB165" s="78"/>
      <c r="FC165" s="78"/>
      <c r="FD165" s="78"/>
      <c r="FE165" s="78"/>
      <c r="FF165" s="78"/>
      <c r="FG165" s="78"/>
      <c r="FH165" s="78"/>
      <c r="FI165" s="78"/>
      <c r="FJ165" s="78"/>
      <c r="FK165" s="78"/>
      <c r="FL165" s="78"/>
      <c r="FM165" s="78"/>
      <c r="FN165" s="78"/>
      <c r="FO165" s="78"/>
      <c r="FP165" s="78"/>
      <c r="FQ165" s="78"/>
      <c r="FR165" s="78"/>
      <c r="FS165" s="78"/>
      <c r="FT165" s="78"/>
      <c r="FU165" s="78"/>
      <c r="FV165" s="78"/>
      <c r="FW165" s="78"/>
      <c r="FX165" s="78"/>
      <c r="FY165" s="78"/>
      <c r="FZ165" s="78"/>
      <c r="GA165" s="78"/>
      <c r="GB165" s="78"/>
      <c r="GC165" s="78"/>
      <c r="GD165" s="78"/>
      <c r="GE165" s="78"/>
      <c r="GF165" s="78"/>
      <c r="GG165" s="78"/>
      <c r="GH165" s="78"/>
      <c r="GI165" s="78"/>
      <c r="GJ165" s="78"/>
      <c r="GK165" s="78"/>
      <c r="GL165" s="78"/>
      <c r="GM165" s="78"/>
      <c r="GN165" s="78"/>
      <c r="GO165" s="78"/>
      <c r="GP165" s="78"/>
      <c r="GQ165" s="78"/>
      <c r="GR165" s="78"/>
      <c r="GS165" s="78"/>
      <c r="GT165" s="78"/>
      <c r="GU165" s="78"/>
      <c r="GV165" s="78"/>
      <c r="GW165" s="78"/>
      <c r="GX165" s="78"/>
      <c r="GY165" s="78"/>
      <c r="GZ165" s="78"/>
      <c r="HA165" s="78"/>
      <c r="HB165" s="78"/>
      <c r="HC165" s="78"/>
      <c r="HD165" s="78"/>
      <c r="HE165" s="78"/>
      <c r="HF165" s="78"/>
      <c r="HG165" s="78"/>
      <c r="HH165" s="78"/>
      <c r="HI165" s="78"/>
      <c r="HJ165" s="78"/>
      <c r="HK165" s="78"/>
      <c r="HL165" s="78"/>
      <c r="HM165" s="78"/>
      <c r="HN165" s="78"/>
      <c r="HO165" s="78"/>
      <c r="HP165" s="78"/>
      <c r="HQ165" s="78"/>
      <c r="HR165" s="78"/>
      <c r="HS165" s="78"/>
      <c r="HT165" s="78"/>
      <c r="HU165" s="78"/>
      <c r="HV165" s="78"/>
    </row>
    <row r="166" spans="1:230" s="79" customFormat="1" ht="22.5" x14ac:dyDescent="0.25">
      <c r="A166" s="637"/>
      <c r="B166" s="634"/>
      <c r="C166" s="605"/>
      <c r="D166" s="648"/>
      <c r="E166" s="605"/>
      <c r="F166" s="605"/>
      <c r="G166" s="605"/>
      <c r="H166" s="605"/>
      <c r="I166" s="664"/>
      <c r="J166" s="607"/>
      <c r="K166" s="358" t="s">
        <v>260</v>
      </c>
      <c r="L166" s="239"/>
      <c r="M166" s="72" t="s">
        <v>739</v>
      </c>
      <c r="N166" s="239">
        <v>2</v>
      </c>
      <c r="O166" s="355"/>
      <c r="P166" s="355"/>
      <c r="Q166" s="351"/>
      <c r="R166" s="662"/>
      <c r="S166" s="626"/>
      <c r="T166" s="622"/>
      <c r="U166" s="622"/>
      <c r="V166" s="622"/>
      <c r="W166" s="622"/>
      <c r="X166" s="622"/>
      <c r="Y166" s="622"/>
      <c r="Z166" s="723"/>
      <c r="AA166" s="626"/>
      <c r="AB166" s="723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/>
      <c r="AY166" s="78"/>
      <c r="AZ166" s="78"/>
      <c r="BA166" s="78"/>
      <c r="BB166" s="78"/>
      <c r="BC166" s="78"/>
      <c r="BD166" s="78"/>
      <c r="BE166" s="78"/>
      <c r="BF166" s="78"/>
      <c r="BG166" s="78"/>
      <c r="BH166" s="78"/>
      <c r="BI166" s="78"/>
      <c r="BJ166" s="78"/>
      <c r="BK166" s="78"/>
      <c r="BL166" s="78"/>
      <c r="BM166" s="78"/>
      <c r="BN166" s="78"/>
      <c r="BO166" s="78"/>
      <c r="BP166" s="78"/>
      <c r="BQ166" s="78"/>
      <c r="BR166" s="78"/>
      <c r="BS166" s="78"/>
      <c r="BT166" s="78"/>
      <c r="BU166" s="78"/>
      <c r="BV166" s="78"/>
      <c r="BW166" s="78"/>
      <c r="BX166" s="78"/>
      <c r="BY166" s="78"/>
      <c r="BZ166" s="78"/>
      <c r="CA166" s="78"/>
      <c r="CB166" s="78"/>
      <c r="CC166" s="78"/>
      <c r="CD166" s="78"/>
      <c r="CE166" s="78"/>
      <c r="CF166" s="78"/>
      <c r="CG166" s="78"/>
      <c r="CH166" s="78"/>
      <c r="CI166" s="78"/>
      <c r="CJ166" s="78"/>
      <c r="CK166" s="78"/>
      <c r="CL166" s="78"/>
      <c r="CM166" s="78"/>
      <c r="CN166" s="78"/>
      <c r="CO166" s="78"/>
      <c r="CP166" s="78"/>
      <c r="CQ166" s="78"/>
      <c r="CR166" s="78"/>
      <c r="CS166" s="78"/>
      <c r="CT166" s="78"/>
      <c r="CU166" s="78"/>
      <c r="CV166" s="78"/>
      <c r="CW166" s="78"/>
      <c r="CX166" s="78"/>
      <c r="CY166" s="78"/>
      <c r="CZ166" s="78"/>
      <c r="DA166" s="78"/>
      <c r="DB166" s="78"/>
      <c r="DC166" s="78"/>
      <c r="DD166" s="78"/>
      <c r="DE166" s="78"/>
      <c r="DF166" s="78"/>
      <c r="DG166" s="78"/>
      <c r="DH166" s="78"/>
      <c r="DI166" s="78"/>
      <c r="DJ166" s="78"/>
      <c r="DK166" s="78"/>
      <c r="DL166" s="78"/>
      <c r="DM166" s="78"/>
      <c r="DN166" s="78"/>
      <c r="DO166" s="78"/>
      <c r="DP166" s="78"/>
      <c r="DQ166" s="78"/>
      <c r="DR166" s="78"/>
      <c r="DS166" s="78"/>
      <c r="DT166" s="78"/>
      <c r="DU166" s="78"/>
      <c r="DV166" s="78"/>
      <c r="DW166" s="78"/>
      <c r="DX166" s="78"/>
      <c r="DY166" s="78"/>
      <c r="DZ166" s="78"/>
      <c r="EA166" s="78"/>
      <c r="EB166" s="78"/>
      <c r="EC166" s="78"/>
      <c r="ED166" s="78"/>
      <c r="EE166" s="78"/>
      <c r="EF166" s="78"/>
      <c r="EG166" s="78"/>
      <c r="EH166" s="78"/>
      <c r="EI166" s="78"/>
      <c r="EJ166" s="78"/>
      <c r="EK166" s="78"/>
      <c r="EL166" s="78"/>
      <c r="EM166" s="78"/>
      <c r="EN166" s="78"/>
      <c r="EO166" s="78"/>
      <c r="EP166" s="78"/>
      <c r="EQ166" s="78"/>
      <c r="ER166" s="78"/>
      <c r="ES166" s="78"/>
      <c r="ET166" s="78"/>
      <c r="EU166" s="78"/>
      <c r="EV166" s="78"/>
      <c r="EW166" s="78"/>
      <c r="EX166" s="78"/>
      <c r="EY166" s="78"/>
      <c r="EZ166" s="78"/>
      <c r="FA166" s="78"/>
      <c r="FB166" s="78"/>
      <c r="FC166" s="78"/>
      <c r="FD166" s="78"/>
      <c r="FE166" s="78"/>
      <c r="FF166" s="78"/>
      <c r="FG166" s="78"/>
      <c r="FH166" s="78"/>
      <c r="FI166" s="78"/>
      <c r="FJ166" s="78"/>
      <c r="FK166" s="78"/>
      <c r="FL166" s="78"/>
      <c r="FM166" s="78"/>
      <c r="FN166" s="78"/>
      <c r="FO166" s="78"/>
      <c r="FP166" s="78"/>
      <c r="FQ166" s="78"/>
      <c r="FR166" s="78"/>
      <c r="FS166" s="78"/>
      <c r="FT166" s="78"/>
      <c r="FU166" s="78"/>
      <c r="FV166" s="78"/>
      <c r="FW166" s="78"/>
      <c r="FX166" s="78"/>
      <c r="FY166" s="78"/>
      <c r="FZ166" s="78"/>
      <c r="GA166" s="78"/>
      <c r="GB166" s="78"/>
      <c r="GC166" s="78"/>
      <c r="GD166" s="78"/>
      <c r="GE166" s="78"/>
      <c r="GF166" s="78"/>
      <c r="GG166" s="78"/>
      <c r="GH166" s="78"/>
      <c r="GI166" s="78"/>
      <c r="GJ166" s="78"/>
      <c r="GK166" s="78"/>
      <c r="GL166" s="78"/>
      <c r="GM166" s="78"/>
      <c r="GN166" s="78"/>
      <c r="GO166" s="78"/>
      <c r="GP166" s="78"/>
      <c r="GQ166" s="78"/>
      <c r="GR166" s="78"/>
      <c r="GS166" s="78"/>
      <c r="GT166" s="78"/>
      <c r="GU166" s="78"/>
      <c r="GV166" s="78"/>
      <c r="GW166" s="78"/>
      <c r="GX166" s="78"/>
      <c r="GY166" s="78"/>
      <c r="GZ166" s="78"/>
      <c r="HA166" s="78"/>
      <c r="HB166" s="78"/>
      <c r="HC166" s="78"/>
      <c r="HD166" s="78"/>
      <c r="HE166" s="78"/>
      <c r="HF166" s="78"/>
      <c r="HG166" s="78"/>
      <c r="HH166" s="78"/>
      <c r="HI166" s="78"/>
      <c r="HJ166" s="78"/>
      <c r="HK166" s="78"/>
      <c r="HL166" s="78"/>
      <c r="HM166" s="78"/>
      <c r="HN166" s="78"/>
      <c r="HO166" s="78"/>
      <c r="HP166" s="78"/>
      <c r="HQ166" s="78"/>
      <c r="HR166" s="78"/>
      <c r="HS166" s="78"/>
      <c r="HT166" s="78"/>
      <c r="HU166" s="78"/>
      <c r="HV166" s="78"/>
    </row>
    <row r="167" spans="1:230" s="79" customFormat="1" ht="22.5" x14ac:dyDescent="0.25">
      <c r="A167" s="637"/>
      <c r="B167" s="634"/>
      <c r="C167" s="605"/>
      <c r="D167" s="648"/>
      <c r="E167" s="605"/>
      <c r="F167" s="605"/>
      <c r="G167" s="605"/>
      <c r="H167" s="605"/>
      <c r="I167" s="664"/>
      <c r="J167" s="607"/>
      <c r="K167" s="358" t="s">
        <v>260</v>
      </c>
      <c r="L167" s="239"/>
      <c r="M167" s="72" t="s">
        <v>735</v>
      </c>
      <c r="N167" s="239">
        <v>2</v>
      </c>
      <c r="O167" s="355"/>
      <c r="P167" s="355"/>
      <c r="Q167" s="351"/>
      <c r="R167" s="662"/>
      <c r="S167" s="626"/>
      <c r="T167" s="622"/>
      <c r="U167" s="622"/>
      <c r="V167" s="622"/>
      <c r="W167" s="622"/>
      <c r="X167" s="622"/>
      <c r="Y167" s="622"/>
      <c r="Z167" s="723"/>
      <c r="AA167" s="626"/>
      <c r="AB167" s="723"/>
      <c r="AC167" s="78"/>
      <c r="AD167" s="78"/>
      <c r="AE167" s="78"/>
      <c r="AF167" s="78"/>
      <c r="AG167" s="78"/>
      <c r="AH167" s="78"/>
      <c r="AI167" s="78"/>
      <c r="AJ167" s="78"/>
      <c r="AK167" s="78"/>
      <c r="AL167" s="78"/>
      <c r="AM167" s="78"/>
      <c r="AN167" s="78"/>
      <c r="AO167" s="78"/>
      <c r="AP167" s="78"/>
      <c r="AQ167" s="78"/>
      <c r="AR167" s="78"/>
      <c r="AS167" s="78"/>
      <c r="AT167" s="78"/>
      <c r="AU167" s="78"/>
      <c r="AV167" s="78"/>
      <c r="AW167" s="78"/>
      <c r="AX167" s="78"/>
      <c r="AY167" s="78"/>
      <c r="AZ167" s="78"/>
      <c r="BA167" s="78"/>
      <c r="BB167" s="78"/>
      <c r="BC167" s="78"/>
      <c r="BD167" s="78"/>
      <c r="BE167" s="78"/>
      <c r="BF167" s="78"/>
      <c r="BG167" s="78"/>
      <c r="BH167" s="78"/>
      <c r="BI167" s="78"/>
      <c r="BJ167" s="78"/>
      <c r="BK167" s="78"/>
      <c r="BL167" s="78"/>
      <c r="BM167" s="78"/>
      <c r="BN167" s="78"/>
      <c r="BO167" s="78"/>
      <c r="BP167" s="78"/>
      <c r="BQ167" s="78"/>
      <c r="BR167" s="78"/>
      <c r="BS167" s="78"/>
      <c r="BT167" s="78"/>
      <c r="BU167" s="78"/>
      <c r="BV167" s="78"/>
      <c r="BW167" s="78"/>
      <c r="BX167" s="78"/>
      <c r="BY167" s="78"/>
      <c r="BZ167" s="78"/>
      <c r="CA167" s="78"/>
      <c r="CB167" s="78"/>
      <c r="CC167" s="78"/>
      <c r="CD167" s="78"/>
      <c r="CE167" s="78"/>
      <c r="CF167" s="78"/>
      <c r="CG167" s="78"/>
      <c r="CH167" s="78"/>
      <c r="CI167" s="78"/>
      <c r="CJ167" s="78"/>
      <c r="CK167" s="78"/>
      <c r="CL167" s="78"/>
      <c r="CM167" s="78"/>
      <c r="CN167" s="78"/>
      <c r="CO167" s="78"/>
      <c r="CP167" s="78"/>
      <c r="CQ167" s="78"/>
      <c r="CR167" s="78"/>
      <c r="CS167" s="78"/>
      <c r="CT167" s="78"/>
      <c r="CU167" s="78"/>
      <c r="CV167" s="78"/>
      <c r="CW167" s="78"/>
      <c r="CX167" s="78"/>
      <c r="CY167" s="78"/>
      <c r="CZ167" s="78"/>
      <c r="DA167" s="78"/>
      <c r="DB167" s="78"/>
      <c r="DC167" s="78"/>
      <c r="DD167" s="78"/>
      <c r="DE167" s="78"/>
      <c r="DF167" s="78"/>
      <c r="DG167" s="78"/>
      <c r="DH167" s="78"/>
      <c r="DI167" s="78"/>
      <c r="DJ167" s="78"/>
      <c r="DK167" s="78"/>
      <c r="DL167" s="78"/>
      <c r="DM167" s="78"/>
      <c r="DN167" s="78"/>
      <c r="DO167" s="78"/>
      <c r="DP167" s="78"/>
      <c r="DQ167" s="78"/>
      <c r="DR167" s="78"/>
      <c r="DS167" s="78"/>
      <c r="DT167" s="78"/>
      <c r="DU167" s="78"/>
      <c r="DV167" s="78"/>
      <c r="DW167" s="78"/>
      <c r="DX167" s="78"/>
      <c r="DY167" s="78"/>
      <c r="DZ167" s="78"/>
      <c r="EA167" s="78"/>
      <c r="EB167" s="78"/>
      <c r="EC167" s="78"/>
      <c r="ED167" s="78"/>
      <c r="EE167" s="78"/>
      <c r="EF167" s="78"/>
      <c r="EG167" s="78"/>
      <c r="EH167" s="78"/>
      <c r="EI167" s="78"/>
      <c r="EJ167" s="78"/>
      <c r="EK167" s="78"/>
      <c r="EL167" s="78"/>
      <c r="EM167" s="78"/>
      <c r="EN167" s="78"/>
      <c r="EO167" s="78"/>
      <c r="EP167" s="78"/>
      <c r="EQ167" s="78"/>
      <c r="ER167" s="78"/>
      <c r="ES167" s="78"/>
      <c r="ET167" s="78"/>
      <c r="EU167" s="78"/>
      <c r="EV167" s="78"/>
      <c r="EW167" s="78"/>
      <c r="EX167" s="78"/>
      <c r="EY167" s="78"/>
      <c r="EZ167" s="78"/>
      <c r="FA167" s="78"/>
      <c r="FB167" s="78"/>
      <c r="FC167" s="78"/>
      <c r="FD167" s="78"/>
      <c r="FE167" s="78"/>
      <c r="FF167" s="78"/>
      <c r="FG167" s="78"/>
      <c r="FH167" s="78"/>
      <c r="FI167" s="78"/>
      <c r="FJ167" s="78"/>
      <c r="FK167" s="78"/>
      <c r="FL167" s="78"/>
      <c r="FM167" s="78"/>
      <c r="FN167" s="78"/>
      <c r="FO167" s="78"/>
      <c r="FP167" s="78"/>
      <c r="FQ167" s="78"/>
      <c r="FR167" s="78"/>
      <c r="FS167" s="78"/>
      <c r="FT167" s="78"/>
      <c r="FU167" s="78"/>
      <c r="FV167" s="78"/>
      <c r="FW167" s="78"/>
      <c r="FX167" s="78"/>
      <c r="FY167" s="78"/>
      <c r="FZ167" s="78"/>
      <c r="GA167" s="78"/>
      <c r="GB167" s="78"/>
      <c r="GC167" s="78"/>
      <c r="GD167" s="78"/>
      <c r="GE167" s="78"/>
      <c r="GF167" s="78"/>
      <c r="GG167" s="78"/>
      <c r="GH167" s="78"/>
      <c r="GI167" s="78"/>
      <c r="GJ167" s="78"/>
      <c r="GK167" s="78"/>
      <c r="GL167" s="78"/>
      <c r="GM167" s="78"/>
      <c r="GN167" s="78"/>
      <c r="GO167" s="78"/>
      <c r="GP167" s="78"/>
      <c r="GQ167" s="78"/>
      <c r="GR167" s="78"/>
      <c r="GS167" s="78"/>
      <c r="GT167" s="78"/>
      <c r="GU167" s="78"/>
      <c r="GV167" s="78"/>
      <c r="GW167" s="78"/>
      <c r="GX167" s="78"/>
      <c r="GY167" s="78"/>
      <c r="GZ167" s="78"/>
      <c r="HA167" s="78"/>
      <c r="HB167" s="78"/>
      <c r="HC167" s="78"/>
      <c r="HD167" s="78"/>
      <c r="HE167" s="78"/>
      <c r="HF167" s="78"/>
      <c r="HG167" s="78"/>
      <c r="HH167" s="78"/>
      <c r="HI167" s="78"/>
      <c r="HJ167" s="78"/>
      <c r="HK167" s="78"/>
      <c r="HL167" s="78"/>
      <c r="HM167" s="78"/>
      <c r="HN167" s="78"/>
      <c r="HO167" s="78"/>
      <c r="HP167" s="78"/>
      <c r="HQ167" s="78"/>
      <c r="HR167" s="78"/>
      <c r="HS167" s="78"/>
      <c r="HT167" s="78"/>
      <c r="HU167" s="78"/>
      <c r="HV167" s="78"/>
    </row>
    <row r="168" spans="1:230" s="79" customFormat="1" ht="22.5" x14ac:dyDescent="0.25">
      <c r="A168" s="637"/>
      <c r="B168" s="634"/>
      <c r="C168" s="605"/>
      <c r="D168" s="648"/>
      <c r="E168" s="605"/>
      <c r="F168" s="605"/>
      <c r="G168" s="605"/>
      <c r="H168" s="605"/>
      <c r="I168" s="664"/>
      <c r="J168" s="608"/>
      <c r="K168" s="358" t="s">
        <v>260</v>
      </c>
      <c r="L168" s="239"/>
      <c r="M168" s="72" t="s">
        <v>736</v>
      </c>
      <c r="N168" s="239">
        <v>2</v>
      </c>
      <c r="O168" s="355"/>
      <c r="P168" s="355"/>
      <c r="Q168" s="351"/>
      <c r="R168" s="662"/>
      <c r="S168" s="626"/>
      <c r="T168" s="622"/>
      <c r="U168" s="622"/>
      <c r="V168" s="622"/>
      <c r="W168" s="622"/>
      <c r="X168" s="622"/>
      <c r="Y168" s="622"/>
      <c r="Z168" s="723"/>
      <c r="AA168" s="626"/>
      <c r="AB168" s="723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78"/>
      <c r="BT168" s="78"/>
      <c r="BU168" s="78"/>
      <c r="BV168" s="78"/>
      <c r="BW168" s="78"/>
      <c r="BX168" s="78"/>
      <c r="BY168" s="78"/>
      <c r="BZ168" s="78"/>
      <c r="CA168" s="78"/>
      <c r="CB168" s="78"/>
      <c r="CC168" s="78"/>
      <c r="CD168" s="78"/>
      <c r="CE168" s="78"/>
      <c r="CF168" s="78"/>
      <c r="CG168" s="78"/>
      <c r="CH168" s="78"/>
      <c r="CI168" s="78"/>
      <c r="CJ168" s="78"/>
      <c r="CK168" s="78"/>
      <c r="CL168" s="78"/>
      <c r="CM168" s="78"/>
      <c r="CN168" s="78"/>
      <c r="CO168" s="78"/>
      <c r="CP168" s="78"/>
      <c r="CQ168" s="78"/>
      <c r="CR168" s="78"/>
      <c r="CS168" s="78"/>
      <c r="CT168" s="78"/>
      <c r="CU168" s="78"/>
      <c r="CV168" s="78"/>
      <c r="CW168" s="78"/>
      <c r="CX168" s="78"/>
      <c r="CY168" s="78"/>
      <c r="CZ168" s="78"/>
      <c r="DA168" s="78"/>
      <c r="DB168" s="78"/>
      <c r="DC168" s="78"/>
      <c r="DD168" s="78"/>
      <c r="DE168" s="78"/>
      <c r="DF168" s="78"/>
      <c r="DG168" s="78"/>
      <c r="DH168" s="78"/>
      <c r="DI168" s="78"/>
      <c r="DJ168" s="78"/>
      <c r="DK168" s="78"/>
      <c r="DL168" s="78"/>
      <c r="DM168" s="78"/>
      <c r="DN168" s="78"/>
      <c r="DO168" s="78"/>
      <c r="DP168" s="78"/>
      <c r="DQ168" s="78"/>
      <c r="DR168" s="78"/>
      <c r="DS168" s="78"/>
      <c r="DT168" s="78"/>
      <c r="DU168" s="78"/>
      <c r="DV168" s="78"/>
      <c r="DW168" s="78"/>
      <c r="DX168" s="78"/>
      <c r="DY168" s="78"/>
      <c r="DZ168" s="78"/>
      <c r="EA168" s="78"/>
      <c r="EB168" s="78"/>
      <c r="EC168" s="78"/>
      <c r="ED168" s="78"/>
      <c r="EE168" s="78"/>
      <c r="EF168" s="78"/>
      <c r="EG168" s="78"/>
      <c r="EH168" s="78"/>
      <c r="EI168" s="78"/>
      <c r="EJ168" s="78"/>
      <c r="EK168" s="78"/>
      <c r="EL168" s="78"/>
      <c r="EM168" s="78"/>
      <c r="EN168" s="78"/>
      <c r="EO168" s="78"/>
      <c r="EP168" s="78"/>
      <c r="EQ168" s="78"/>
      <c r="ER168" s="78"/>
      <c r="ES168" s="78"/>
      <c r="ET168" s="78"/>
      <c r="EU168" s="78"/>
      <c r="EV168" s="78"/>
      <c r="EW168" s="78"/>
      <c r="EX168" s="78"/>
      <c r="EY168" s="78"/>
      <c r="EZ168" s="78"/>
      <c r="FA168" s="78"/>
      <c r="FB168" s="78"/>
      <c r="FC168" s="78"/>
      <c r="FD168" s="78"/>
      <c r="FE168" s="78"/>
      <c r="FF168" s="78"/>
      <c r="FG168" s="78"/>
      <c r="FH168" s="78"/>
      <c r="FI168" s="78"/>
      <c r="FJ168" s="78"/>
      <c r="FK168" s="78"/>
      <c r="FL168" s="78"/>
      <c r="FM168" s="78"/>
      <c r="FN168" s="78"/>
      <c r="FO168" s="78"/>
      <c r="FP168" s="78"/>
      <c r="FQ168" s="78"/>
      <c r="FR168" s="78"/>
      <c r="FS168" s="78"/>
      <c r="FT168" s="78"/>
      <c r="FU168" s="78"/>
      <c r="FV168" s="78"/>
      <c r="FW168" s="78"/>
      <c r="FX168" s="78"/>
      <c r="FY168" s="78"/>
      <c r="FZ168" s="78"/>
      <c r="GA168" s="78"/>
      <c r="GB168" s="78"/>
      <c r="GC168" s="78"/>
      <c r="GD168" s="78"/>
      <c r="GE168" s="78"/>
      <c r="GF168" s="78"/>
      <c r="GG168" s="78"/>
      <c r="GH168" s="78"/>
      <c r="GI168" s="78"/>
      <c r="GJ168" s="78"/>
      <c r="GK168" s="78"/>
      <c r="GL168" s="78"/>
      <c r="GM168" s="78"/>
      <c r="GN168" s="78"/>
      <c r="GO168" s="78"/>
      <c r="GP168" s="78"/>
      <c r="GQ168" s="78"/>
      <c r="GR168" s="78"/>
      <c r="GS168" s="78"/>
      <c r="GT168" s="78"/>
      <c r="GU168" s="78"/>
      <c r="GV168" s="78"/>
      <c r="GW168" s="78"/>
      <c r="GX168" s="78"/>
      <c r="GY168" s="78"/>
      <c r="GZ168" s="78"/>
      <c r="HA168" s="78"/>
      <c r="HB168" s="78"/>
      <c r="HC168" s="78"/>
      <c r="HD168" s="78"/>
      <c r="HE168" s="78"/>
      <c r="HF168" s="78"/>
      <c r="HG168" s="78"/>
      <c r="HH168" s="78"/>
      <c r="HI168" s="78"/>
      <c r="HJ168" s="78"/>
      <c r="HK168" s="78"/>
      <c r="HL168" s="78"/>
      <c r="HM168" s="78"/>
      <c r="HN168" s="78"/>
      <c r="HO168" s="78"/>
      <c r="HP168" s="78"/>
      <c r="HQ168" s="78"/>
      <c r="HR168" s="78"/>
      <c r="HS168" s="78"/>
      <c r="HT168" s="78"/>
      <c r="HU168" s="78"/>
      <c r="HV168" s="78"/>
    </row>
    <row r="169" spans="1:230" s="79" customFormat="1" ht="23.25" customHeight="1" x14ac:dyDescent="0.25">
      <c r="A169" s="631" t="s">
        <v>1037</v>
      </c>
      <c r="B169" s="633" t="s">
        <v>282</v>
      </c>
      <c r="C169" s="628" t="s">
        <v>713</v>
      </c>
      <c r="D169" s="640" t="s">
        <v>715</v>
      </c>
      <c r="E169" s="628" t="s">
        <v>711</v>
      </c>
      <c r="F169" s="628" t="s">
        <v>226</v>
      </c>
      <c r="G169" s="628">
        <v>19</v>
      </c>
      <c r="H169" s="628" t="s">
        <v>226</v>
      </c>
      <c r="I169" s="656">
        <v>2</v>
      </c>
      <c r="J169" s="640" t="s">
        <v>373</v>
      </c>
      <c r="K169" s="360" t="s">
        <v>260</v>
      </c>
      <c r="L169" s="232"/>
      <c r="M169" s="86" t="s">
        <v>742</v>
      </c>
      <c r="N169" s="232">
        <v>1</v>
      </c>
      <c r="O169" s="354"/>
      <c r="P169" s="354" t="s">
        <v>749</v>
      </c>
      <c r="Q169" s="352">
        <v>2</v>
      </c>
      <c r="R169" s="663" t="s">
        <v>18</v>
      </c>
      <c r="S169" s="641" t="s">
        <v>226</v>
      </c>
      <c r="T169" s="621" t="s">
        <v>1364</v>
      </c>
      <c r="U169" s="621" t="s">
        <v>226</v>
      </c>
      <c r="V169" s="621" t="s">
        <v>1366</v>
      </c>
      <c r="W169" s="621" t="s">
        <v>226</v>
      </c>
      <c r="X169" s="621" t="s">
        <v>1365</v>
      </c>
      <c r="Y169" s="621" t="s">
        <v>226</v>
      </c>
      <c r="Z169" s="724" t="s">
        <v>1367</v>
      </c>
      <c r="AA169" s="641"/>
      <c r="AB169" s="724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/>
      <c r="BT169" s="78"/>
      <c r="BU169" s="78"/>
      <c r="BV169" s="78"/>
      <c r="BW169" s="78"/>
      <c r="BX169" s="78"/>
      <c r="BY169" s="78"/>
      <c r="BZ169" s="78"/>
      <c r="CA169" s="78"/>
      <c r="CB169" s="78"/>
      <c r="CC169" s="78"/>
      <c r="CD169" s="78"/>
      <c r="CE169" s="78"/>
      <c r="CF169" s="78"/>
      <c r="CG169" s="78"/>
      <c r="CH169" s="78"/>
      <c r="CI169" s="78"/>
      <c r="CJ169" s="78"/>
      <c r="CK169" s="78"/>
      <c r="CL169" s="78"/>
      <c r="CM169" s="78"/>
      <c r="CN169" s="78"/>
      <c r="CO169" s="78"/>
      <c r="CP169" s="78"/>
      <c r="CQ169" s="78"/>
      <c r="CR169" s="78"/>
      <c r="CS169" s="78"/>
      <c r="CT169" s="78"/>
      <c r="CU169" s="78"/>
      <c r="CV169" s="78"/>
      <c r="CW169" s="78"/>
      <c r="CX169" s="78"/>
      <c r="CY169" s="78"/>
      <c r="CZ169" s="78"/>
      <c r="DA169" s="78"/>
      <c r="DB169" s="78"/>
      <c r="DC169" s="78"/>
      <c r="DD169" s="78"/>
      <c r="DE169" s="78"/>
      <c r="DF169" s="78"/>
      <c r="DG169" s="78"/>
      <c r="DH169" s="78"/>
      <c r="DI169" s="78"/>
      <c r="DJ169" s="78"/>
      <c r="DK169" s="78"/>
      <c r="DL169" s="78"/>
      <c r="DM169" s="78"/>
      <c r="DN169" s="78"/>
      <c r="DO169" s="78"/>
      <c r="DP169" s="78"/>
      <c r="DQ169" s="78"/>
      <c r="DR169" s="78"/>
      <c r="DS169" s="78"/>
      <c r="DT169" s="78"/>
      <c r="DU169" s="78"/>
      <c r="DV169" s="78"/>
      <c r="DW169" s="78"/>
      <c r="DX169" s="78"/>
      <c r="DY169" s="78"/>
      <c r="DZ169" s="78"/>
      <c r="EA169" s="78"/>
      <c r="EB169" s="78"/>
      <c r="EC169" s="78"/>
      <c r="ED169" s="78"/>
      <c r="EE169" s="78"/>
      <c r="EF169" s="78"/>
      <c r="EG169" s="78"/>
      <c r="EH169" s="78"/>
      <c r="EI169" s="78"/>
      <c r="EJ169" s="78"/>
      <c r="EK169" s="78"/>
      <c r="EL169" s="78"/>
      <c r="EM169" s="78"/>
      <c r="EN169" s="78"/>
      <c r="EO169" s="78"/>
      <c r="EP169" s="78"/>
      <c r="EQ169" s="78"/>
      <c r="ER169" s="78"/>
      <c r="ES169" s="78"/>
      <c r="ET169" s="78"/>
      <c r="EU169" s="78"/>
      <c r="EV169" s="78"/>
      <c r="EW169" s="78"/>
      <c r="EX169" s="78"/>
      <c r="EY169" s="78"/>
      <c r="EZ169" s="78"/>
      <c r="FA169" s="78"/>
      <c r="FB169" s="78"/>
      <c r="FC169" s="78"/>
      <c r="FD169" s="78"/>
      <c r="FE169" s="78"/>
      <c r="FF169" s="78"/>
      <c r="FG169" s="78"/>
      <c r="FH169" s="78"/>
      <c r="FI169" s="78"/>
      <c r="FJ169" s="78"/>
      <c r="FK169" s="78"/>
      <c r="FL169" s="78"/>
      <c r="FM169" s="78"/>
      <c r="FN169" s="78"/>
      <c r="FO169" s="78"/>
      <c r="FP169" s="78"/>
      <c r="FQ169" s="78"/>
      <c r="FR169" s="78"/>
      <c r="FS169" s="78"/>
      <c r="FT169" s="78"/>
      <c r="FU169" s="78"/>
      <c r="FV169" s="78"/>
      <c r="FW169" s="78"/>
      <c r="FX169" s="78"/>
      <c r="FY169" s="78"/>
      <c r="FZ169" s="78"/>
      <c r="GA169" s="78"/>
      <c r="GB169" s="78"/>
      <c r="GC169" s="78"/>
      <c r="GD169" s="78"/>
      <c r="GE169" s="78"/>
      <c r="GF169" s="78"/>
      <c r="GG169" s="78"/>
      <c r="GH169" s="78"/>
      <c r="GI169" s="78"/>
      <c r="GJ169" s="78"/>
      <c r="GK169" s="78"/>
      <c r="GL169" s="78"/>
      <c r="GM169" s="78"/>
      <c r="GN169" s="78"/>
      <c r="GO169" s="78"/>
      <c r="GP169" s="78"/>
      <c r="GQ169" s="78"/>
      <c r="GR169" s="78"/>
      <c r="GS169" s="78"/>
      <c r="GT169" s="78"/>
      <c r="GU169" s="78"/>
      <c r="GV169" s="78"/>
      <c r="GW169" s="78"/>
      <c r="GX169" s="78"/>
      <c r="GY169" s="78"/>
      <c r="GZ169" s="78"/>
      <c r="HA169" s="78"/>
      <c r="HB169" s="78"/>
      <c r="HC169" s="78"/>
      <c r="HD169" s="78"/>
      <c r="HE169" s="78"/>
      <c r="HF169" s="78"/>
      <c r="HG169" s="78"/>
      <c r="HH169" s="78"/>
      <c r="HI169" s="78"/>
      <c r="HJ169" s="78"/>
      <c r="HK169" s="78"/>
      <c r="HL169" s="78"/>
      <c r="HM169" s="78"/>
      <c r="HN169" s="78"/>
      <c r="HO169" s="78"/>
      <c r="HP169" s="78"/>
      <c r="HQ169" s="78"/>
      <c r="HR169" s="78"/>
      <c r="HS169" s="78"/>
      <c r="HT169" s="78"/>
      <c r="HU169" s="78"/>
      <c r="HV169" s="78"/>
    </row>
    <row r="170" spans="1:230" s="79" customFormat="1" ht="23.25" customHeight="1" x14ac:dyDescent="0.25">
      <c r="A170" s="631"/>
      <c r="B170" s="633"/>
      <c r="C170" s="628"/>
      <c r="D170" s="640"/>
      <c r="E170" s="628"/>
      <c r="F170" s="628"/>
      <c r="G170" s="628"/>
      <c r="H170" s="628"/>
      <c r="I170" s="656"/>
      <c r="J170" s="640"/>
      <c r="K170" s="360" t="s">
        <v>260</v>
      </c>
      <c r="L170" s="232"/>
      <c r="M170" s="86" t="s">
        <v>743</v>
      </c>
      <c r="N170" s="232">
        <v>1</v>
      </c>
      <c r="O170" s="354"/>
      <c r="P170" s="354"/>
      <c r="Q170" s="352"/>
      <c r="R170" s="663"/>
      <c r="S170" s="641"/>
      <c r="T170" s="621"/>
      <c r="U170" s="621"/>
      <c r="V170" s="621"/>
      <c r="W170" s="621"/>
      <c r="X170" s="621"/>
      <c r="Y170" s="621"/>
      <c r="Z170" s="724"/>
      <c r="AA170" s="641"/>
      <c r="AB170" s="724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/>
      <c r="BT170" s="78"/>
      <c r="BU170" s="78"/>
      <c r="BV170" s="78"/>
      <c r="BW170" s="78"/>
      <c r="BX170" s="78"/>
      <c r="BY170" s="78"/>
      <c r="BZ170" s="78"/>
      <c r="CA170" s="78"/>
      <c r="CB170" s="78"/>
      <c r="CC170" s="78"/>
      <c r="CD170" s="78"/>
      <c r="CE170" s="78"/>
      <c r="CF170" s="78"/>
      <c r="CG170" s="78"/>
      <c r="CH170" s="78"/>
      <c r="CI170" s="78"/>
      <c r="CJ170" s="78"/>
      <c r="CK170" s="78"/>
      <c r="CL170" s="78"/>
      <c r="CM170" s="78"/>
      <c r="CN170" s="78"/>
      <c r="CO170" s="78"/>
      <c r="CP170" s="78"/>
      <c r="CQ170" s="78"/>
      <c r="CR170" s="78"/>
      <c r="CS170" s="78"/>
      <c r="CT170" s="78"/>
      <c r="CU170" s="78"/>
      <c r="CV170" s="78"/>
      <c r="CW170" s="78"/>
      <c r="CX170" s="78"/>
      <c r="CY170" s="78"/>
      <c r="CZ170" s="78"/>
      <c r="DA170" s="78"/>
      <c r="DB170" s="78"/>
      <c r="DC170" s="78"/>
      <c r="DD170" s="78"/>
      <c r="DE170" s="78"/>
      <c r="DF170" s="78"/>
      <c r="DG170" s="78"/>
      <c r="DH170" s="78"/>
      <c r="DI170" s="78"/>
      <c r="DJ170" s="78"/>
      <c r="DK170" s="78"/>
      <c r="DL170" s="78"/>
      <c r="DM170" s="78"/>
      <c r="DN170" s="78"/>
      <c r="DO170" s="78"/>
      <c r="DP170" s="78"/>
      <c r="DQ170" s="78"/>
      <c r="DR170" s="78"/>
      <c r="DS170" s="78"/>
      <c r="DT170" s="78"/>
      <c r="DU170" s="78"/>
      <c r="DV170" s="78"/>
      <c r="DW170" s="78"/>
      <c r="DX170" s="78"/>
      <c r="DY170" s="78"/>
      <c r="DZ170" s="78"/>
      <c r="EA170" s="78"/>
      <c r="EB170" s="78"/>
      <c r="EC170" s="78"/>
      <c r="ED170" s="78"/>
      <c r="EE170" s="78"/>
      <c r="EF170" s="78"/>
      <c r="EG170" s="78"/>
      <c r="EH170" s="78"/>
      <c r="EI170" s="78"/>
      <c r="EJ170" s="78"/>
      <c r="EK170" s="78"/>
      <c r="EL170" s="78"/>
      <c r="EM170" s="78"/>
      <c r="EN170" s="78"/>
      <c r="EO170" s="78"/>
      <c r="EP170" s="78"/>
      <c r="EQ170" s="78"/>
      <c r="ER170" s="78"/>
      <c r="ES170" s="78"/>
      <c r="ET170" s="78"/>
      <c r="EU170" s="78"/>
      <c r="EV170" s="78"/>
      <c r="EW170" s="78"/>
      <c r="EX170" s="78"/>
      <c r="EY170" s="78"/>
      <c r="EZ170" s="78"/>
      <c r="FA170" s="78"/>
      <c r="FB170" s="78"/>
      <c r="FC170" s="78"/>
      <c r="FD170" s="78"/>
      <c r="FE170" s="78"/>
      <c r="FF170" s="78"/>
      <c r="FG170" s="78"/>
      <c r="FH170" s="78"/>
      <c r="FI170" s="78"/>
      <c r="FJ170" s="78"/>
      <c r="FK170" s="78"/>
      <c r="FL170" s="78"/>
      <c r="FM170" s="78"/>
      <c r="FN170" s="78"/>
      <c r="FO170" s="78"/>
      <c r="FP170" s="78"/>
      <c r="FQ170" s="78"/>
      <c r="FR170" s="78"/>
      <c r="FS170" s="78"/>
      <c r="FT170" s="78"/>
      <c r="FU170" s="78"/>
      <c r="FV170" s="78"/>
      <c r="FW170" s="78"/>
      <c r="FX170" s="78"/>
      <c r="FY170" s="78"/>
      <c r="FZ170" s="78"/>
      <c r="GA170" s="78"/>
      <c r="GB170" s="78"/>
      <c r="GC170" s="78"/>
      <c r="GD170" s="78"/>
      <c r="GE170" s="78"/>
      <c r="GF170" s="78"/>
      <c r="GG170" s="78"/>
      <c r="GH170" s="78"/>
      <c r="GI170" s="78"/>
      <c r="GJ170" s="78"/>
      <c r="GK170" s="78"/>
      <c r="GL170" s="78"/>
      <c r="GM170" s="78"/>
      <c r="GN170" s="78"/>
      <c r="GO170" s="78"/>
      <c r="GP170" s="78"/>
      <c r="GQ170" s="78"/>
      <c r="GR170" s="78"/>
      <c r="GS170" s="78"/>
      <c r="GT170" s="78"/>
      <c r="GU170" s="78"/>
      <c r="GV170" s="78"/>
      <c r="GW170" s="78"/>
      <c r="GX170" s="78"/>
      <c r="GY170" s="78"/>
      <c r="GZ170" s="78"/>
      <c r="HA170" s="78"/>
      <c r="HB170" s="78"/>
      <c r="HC170" s="78"/>
      <c r="HD170" s="78"/>
      <c r="HE170" s="78"/>
      <c r="HF170" s="78"/>
      <c r="HG170" s="78"/>
      <c r="HH170" s="78"/>
      <c r="HI170" s="78"/>
      <c r="HJ170" s="78"/>
      <c r="HK170" s="78"/>
      <c r="HL170" s="78"/>
      <c r="HM170" s="78"/>
      <c r="HN170" s="78"/>
      <c r="HO170" s="78"/>
      <c r="HP170" s="78"/>
      <c r="HQ170" s="78"/>
      <c r="HR170" s="78"/>
      <c r="HS170" s="78"/>
      <c r="HT170" s="78"/>
      <c r="HU170" s="78"/>
      <c r="HV170" s="78"/>
    </row>
    <row r="171" spans="1:230" s="79" customFormat="1" ht="22.5" x14ac:dyDescent="0.25">
      <c r="A171" s="637" t="s">
        <v>1038</v>
      </c>
      <c r="B171" s="634" t="s">
        <v>283</v>
      </c>
      <c r="C171" s="605" t="s">
        <v>716</v>
      </c>
      <c r="D171" s="648" t="s">
        <v>717</v>
      </c>
      <c r="E171" s="605" t="s">
        <v>711</v>
      </c>
      <c r="F171" s="651">
        <v>46</v>
      </c>
      <c r="G171" s="651" t="s">
        <v>226</v>
      </c>
      <c r="H171" s="665">
        <v>10</v>
      </c>
      <c r="I171" s="664">
        <v>2</v>
      </c>
      <c r="J171" s="648" t="s">
        <v>373</v>
      </c>
      <c r="K171" s="358" t="s">
        <v>260</v>
      </c>
      <c r="L171" s="239"/>
      <c r="M171" s="72" t="s">
        <v>742</v>
      </c>
      <c r="N171" s="239">
        <v>1</v>
      </c>
      <c r="O171" s="355"/>
      <c r="P171" s="355" t="s">
        <v>750</v>
      </c>
      <c r="Q171" s="351"/>
      <c r="R171" s="662" t="s">
        <v>18</v>
      </c>
      <c r="S171" s="626" t="s">
        <v>226</v>
      </c>
      <c r="T171" s="622" t="s">
        <v>1364</v>
      </c>
      <c r="U171" s="622" t="s">
        <v>226</v>
      </c>
      <c r="V171" s="622" t="s">
        <v>1366</v>
      </c>
      <c r="W171" s="622" t="s">
        <v>226</v>
      </c>
      <c r="X171" s="622" t="s">
        <v>1365</v>
      </c>
      <c r="Y171" s="622" t="s">
        <v>226</v>
      </c>
      <c r="Z171" s="723" t="s">
        <v>1367</v>
      </c>
      <c r="AA171" s="626"/>
      <c r="AB171" s="723"/>
      <c r="AC171" s="78"/>
      <c r="AD171" s="78"/>
      <c r="AE171" s="78"/>
      <c r="AF171" s="78"/>
      <c r="AG171" s="78"/>
      <c r="AH171" s="78"/>
      <c r="AI171" s="78"/>
      <c r="AJ171" s="78"/>
      <c r="AK171" s="78"/>
      <c r="AL171" s="78"/>
      <c r="AM171" s="78"/>
      <c r="AN171" s="78"/>
      <c r="AO171" s="78"/>
      <c r="AP171" s="78"/>
      <c r="AQ171" s="78"/>
      <c r="AR171" s="78"/>
      <c r="AS171" s="78"/>
      <c r="AT171" s="78"/>
      <c r="AU171" s="78"/>
      <c r="AV171" s="78"/>
      <c r="AW171" s="78"/>
      <c r="AX171" s="78"/>
      <c r="AY171" s="78"/>
      <c r="AZ171" s="78"/>
      <c r="BA171" s="78"/>
      <c r="BB171" s="78"/>
      <c r="BC171" s="78"/>
      <c r="BD171" s="78"/>
      <c r="BE171" s="78"/>
      <c r="BF171" s="78"/>
      <c r="BG171" s="78"/>
      <c r="BH171" s="78"/>
      <c r="BI171" s="78"/>
      <c r="BJ171" s="78"/>
      <c r="BK171" s="78"/>
      <c r="BL171" s="78"/>
      <c r="BM171" s="78"/>
      <c r="BN171" s="78"/>
      <c r="BO171" s="78"/>
      <c r="BP171" s="78"/>
      <c r="BQ171" s="78"/>
      <c r="BR171" s="78"/>
      <c r="BS171" s="78"/>
      <c r="BT171" s="78"/>
      <c r="BU171" s="78"/>
      <c r="BV171" s="78"/>
      <c r="BW171" s="78"/>
      <c r="BX171" s="78"/>
      <c r="BY171" s="78"/>
      <c r="BZ171" s="78"/>
      <c r="CA171" s="78"/>
      <c r="CB171" s="78"/>
      <c r="CC171" s="78"/>
      <c r="CD171" s="78"/>
      <c r="CE171" s="78"/>
      <c r="CF171" s="78"/>
      <c r="CG171" s="78"/>
      <c r="CH171" s="78"/>
      <c r="CI171" s="78"/>
      <c r="CJ171" s="78"/>
      <c r="CK171" s="78"/>
      <c r="CL171" s="78"/>
      <c r="CM171" s="78"/>
      <c r="CN171" s="78"/>
      <c r="CO171" s="78"/>
      <c r="CP171" s="78"/>
      <c r="CQ171" s="78"/>
      <c r="CR171" s="78"/>
      <c r="CS171" s="78"/>
      <c r="CT171" s="78"/>
      <c r="CU171" s="78"/>
      <c r="CV171" s="78"/>
      <c r="CW171" s="78"/>
      <c r="CX171" s="78"/>
      <c r="CY171" s="78"/>
      <c r="CZ171" s="78"/>
      <c r="DA171" s="78"/>
      <c r="DB171" s="78"/>
      <c r="DC171" s="78"/>
      <c r="DD171" s="78"/>
      <c r="DE171" s="78"/>
      <c r="DF171" s="78"/>
      <c r="DG171" s="78"/>
      <c r="DH171" s="78"/>
      <c r="DI171" s="78"/>
      <c r="DJ171" s="78"/>
      <c r="DK171" s="78"/>
      <c r="DL171" s="78"/>
      <c r="DM171" s="78"/>
      <c r="DN171" s="78"/>
      <c r="DO171" s="78"/>
      <c r="DP171" s="78"/>
      <c r="DQ171" s="78"/>
      <c r="DR171" s="78"/>
      <c r="DS171" s="78"/>
      <c r="DT171" s="78"/>
      <c r="DU171" s="78"/>
      <c r="DV171" s="78"/>
      <c r="DW171" s="78"/>
      <c r="DX171" s="78"/>
      <c r="DY171" s="78"/>
      <c r="DZ171" s="78"/>
      <c r="EA171" s="78"/>
      <c r="EB171" s="78"/>
      <c r="EC171" s="78"/>
      <c r="ED171" s="78"/>
      <c r="EE171" s="78"/>
      <c r="EF171" s="78"/>
      <c r="EG171" s="78"/>
      <c r="EH171" s="78"/>
      <c r="EI171" s="78"/>
      <c r="EJ171" s="78"/>
      <c r="EK171" s="78"/>
      <c r="EL171" s="78"/>
      <c r="EM171" s="78"/>
      <c r="EN171" s="78"/>
      <c r="EO171" s="78"/>
      <c r="EP171" s="78"/>
      <c r="EQ171" s="78"/>
      <c r="ER171" s="78"/>
      <c r="ES171" s="78"/>
      <c r="ET171" s="78"/>
      <c r="EU171" s="78"/>
      <c r="EV171" s="78"/>
      <c r="EW171" s="78"/>
      <c r="EX171" s="78"/>
      <c r="EY171" s="78"/>
      <c r="EZ171" s="78"/>
      <c r="FA171" s="78"/>
      <c r="FB171" s="78"/>
      <c r="FC171" s="78"/>
      <c r="FD171" s="78"/>
      <c r="FE171" s="78"/>
      <c r="FF171" s="78"/>
      <c r="FG171" s="78"/>
      <c r="FH171" s="78"/>
      <c r="FI171" s="78"/>
      <c r="FJ171" s="78"/>
      <c r="FK171" s="78"/>
      <c r="FL171" s="78"/>
      <c r="FM171" s="78"/>
      <c r="FN171" s="78"/>
      <c r="FO171" s="78"/>
      <c r="FP171" s="78"/>
      <c r="FQ171" s="78"/>
      <c r="FR171" s="78"/>
      <c r="FS171" s="78"/>
      <c r="FT171" s="78"/>
      <c r="FU171" s="78"/>
      <c r="FV171" s="78"/>
      <c r="FW171" s="78"/>
      <c r="FX171" s="78"/>
      <c r="FY171" s="78"/>
      <c r="FZ171" s="78"/>
      <c r="GA171" s="78"/>
      <c r="GB171" s="78"/>
      <c r="GC171" s="78"/>
      <c r="GD171" s="78"/>
      <c r="GE171" s="78"/>
      <c r="GF171" s="78"/>
      <c r="GG171" s="78"/>
      <c r="GH171" s="78"/>
      <c r="GI171" s="78"/>
      <c r="GJ171" s="78"/>
      <c r="GK171" s="78"/>
      <c r="GL171" s="78"/>
      <c r="GM171" s="78"/>
      <c r="GN171" s="78"/>
      <c r="GO171" s="78"/>
      <c r="GP171" s="78"/>
      <c r="GQ171" s="78"/>
      <c r="GR171" s="78"/>
      <c r="GS171" s="78"/>
      <c r="GT171" s="78"/>
      <c r="GU171" s="78"/>
      <c r="GV171" s="78"/>
      <c r="GW171" s="78"/>
      <c r="GX171" s="78"/>
      <c r="GY171" s="78"/>
      <c r="GZ171" s="78"/>
      <c r="HA171" s="78"/>
      <c r="HB171" s="78"/>
      <c r="HC171" s="78"/>
      <c r="HD171" s="78"/>
      <c r="HE171" s="78"/>
      <c r="HF171" s="78"/>
      <c r="HG171" s="78"/>
      <c r="HH171" s="78"/>
      <c r="HI171" s="78"/>
      <c r="HJ171" s="78"/>
      <c r="HK171" s="78"/>
      <c r="HL171" s="78"/>
      <c r="HM171" s="78"/>
      <c r="HN171" s="78"/>
      <c r="HO171" s="78"/>
      <c r="HP171" s="78"/>
      <c r="HQ171" s="78"/>
      <c r="HR171" s="78"/>
      <c r="HS171" s="78"/>
      <c r="HT171" s="78"/>
      <c r="HU171" s="78"/>
      <c r="HV171" s="78"/>
    </row>
    <row r="172" spans="1:230" s="79" customFormat="1" ht="22.5" x14ac:dyDescent="0.25">
      <c r="A172" s="637"/>
      <c r="B172" s="634"/>
      <c r="C172" s="605"/>
      <c r="D172" s="648"/>
      <c r="E172" s="605"/>
      <c r="F172" s="651"/>
      <c r="G172" s="651"/>
      <c r="H172" s="665"/>
      <c r="I172" s="664"/>
      <c r="J172" s="648"/>
      <c r="K172" s="358" t="s">
        <v>260</v>
      </c>
      <c r="L172" s="239"/>
      <c r="M172" s="72" t="s">
        <v>743</v>
      </c>
      <c r="N172" s="239">
        <v>1</v>
      </c>
      <c r="O172" s="355"/>
      <c r="P172" s="355"/>
      <c r="Q172" s="351"/>
      <c r="R172" s="662"/>
      <c r="S172" s="626"/>
      <c r="T172" s="622"/>
      <c r="U172" s="622"/>
      <c r="V172" s="622"/>
      <c r="W172" s="622"/>
      <c r="X172" s="622"/>
      <c r="Y172" s="622"/>
      <c r="Z172" s="723"/>
      <c r="AA172" s="626"/>
      <c r="AB172" s="723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78"/>
      <c r="BX172" s="78"/>
      <c r="BY172" s="78"/>
      <c r="BZ172" s="78"/>
      <c r="CA172" s="78"/>
      <c r="CB172" s="78"/>
      <c r="CC172" s="78"/>
      <c r="CD172" s="78"/>
      <c r="CE172" s="78"/>
      <c r="CF172" s="78"/>
      <c r="CG172" s="78"/>
      <c r="CH172" s="78"/>
      <c r="CI172" s="78"/>
      <c r="CJ172" s="78"/>
      <c r="CK172" s="78"/>
      <c r="CL172" s="78"/>
      <c r="CM172" s="78"/>
      <c r="CN172" s="78"/>
      <c r="CO172" s="78"/>
      <c r="CP172" s="78"/>
      <c r="CQ172" s="78"/>
      <c r="CR172" s="78"/>
      <c r="CS172" s="78"/>
      <c r="CT172" s="78"/>
      <c r="CU172" s="78"/>
      <c r="CV172" s="78"/>
      <c r="CW172" s="78"/>
      <c r="CX172" s="78"/>
      <c r="CY172" s="78"/>
      <c r="CZ172" s="78"/>
      <c r="DA172" s="78"/>
      <c r="DB172" s="78"/>
      <c r="DC172" s="78"/>
      <c r="DD172" s="78"/>
      <c r="DE172" s="78"/>
      <c r="DF172" s="78"/>
      <c r="DG172" s="78"/>
      <c r="DH172" s="78"/>
      <c r="DI172" s="78"/>
      <c r="DJ172" s="78"/>
      <c r="DK172" s="78"/>
      <c r="DL172" s="78"/>
      <c r="DM172" s="78"/>
      <c r="DN172" s="78"/>
      <c r="DO172" s="78"/>
      <c r="DP172" s="78"/>
      <c r="DQ172" s="78"/>
      <c r="DR172" s="78"/>
      <c r="DS172" s="78"/>
      <c r="DT172" s="78"/>
      <c r="DU172" s="78"/>
      <c r="DV172" s="78"/>
      <c r="DW172" s="78"/>
      <c r="DX172" s="78"/>
      <c r="DY172" s="78"/>
      <c r="DZ172" s="78"/>
      <c r="EA172" s="78"/>
      <c r="EB172" s="78"/>
      <c r="EC172" s="78"/>
      <c r="ED172" s="78"/>
      <c r="EE172" s="78"/>
      <c r="EF172" s="78"/>
      <c r="EG172" s="78"/>
      <c r="EH172" s="78"/>
      <c r="EI172" s="78"/>
      <c r="EJ172" s="78"/>
      <c r="EK172" s="78"/>
      <c r="EL172" s="78"/>
      <c r="EM172" s="78"/>
      <c r="EN172" s="78"/>
      <c r="EO172" s="78"/>
      <c r="EP172" s="78"/>
      <c r="EQ172" s="78"/>
      <c r="ER172" s="78"/>
      <c r="ES172" s="78"/>
      <c r="ET172" s="78"/>
      <c r="EU172" s="78"/>
      <c r="EV172" s="78"/>
      <c r="EW172" s="78"/>
      <c r="EX172" s="78"/>
      <c r="EY172" s="78"/>
      <c r="EZ172" s="78"/>
      <c r="FA172" s="78"/>
      <c r="FB172" s="78"/>
      <c r="FC172" s="78"/>
      <c r="FD172" s="78"/>
      <c r="FE172" s="78"/>
      <c r="FF172" s="78"/>
      <c r="FG172" s="78"/>
      <c r="FH172" s="78"/>
      <c r="FI172" s="78"/>
      <c r="FJ172" s="78"/>
      <c r="FK172" s="78"/>
      <c r="FL172" s="78"/>
      <c r="FM172" s="78"/>
      <c r="FN172" s="78"/>
      <c r="FO172" s="78"/>
      <c r="FP172" s="78"/>
      <c r="FQ172" s="78"/>
      <c r="FR172" s="78"/>
      <c r="FS172" s="78"/>
      <c r="FT172" s="78"/>
      <c r="FU172" s="78"/>
      <c r="FV172" s="78"/>
      <c r="FW172" s="78"/>
      <c r="FX172" s="78"/>
      <c r="FY172" s="78"/>
      <c r="FZ172" s="78"/>
      <c r="GA172" s="78"/>
      <c r="GB172" s="78"/>
      <c r="GC172" s="78"/>
      <c r="GD172" s="78"/>
      <c r="GE172" s="78"/>
      <c r="GF172" s="78"/>
      <c r="GG172" s="78"/>
      <c r="GH172" s="78"/>
      <c r="GI172" s="78"/>
      <c r="GJ172" s="78"/>
      <c r="GK172" s="78"/>
      <c r="GL172" s="78"/>
      <c r="GM172" s="78"/>
      <c r="GN172" s="78"/>
      <c r="GO172" s="78"/>
      <c r="GP172" s="78"/>
      <c r="GQ172" s="78"/>
      <c r="GR172" s="78"/>
      <c r="GS172" s="78"/>
      <c r="GT172" s="78"/>
      <c r="GU172" s="78"/>
      <c r="GV172" s="78"/>
      <c r="GW172" s="78"/>
      <c r="GX172" s="78"/>
      <c r="GY172" s="78"/>
      <c r="GZ172" s="78"/>
      <c r="HA172" s="78"/>
      <c r="HB172" s="78"/>
      <c r="HC172" s="78"/>
      <c r="HD172" s="78"/>
      <c r="HE172" s="78"/>
      <c r="HF172" s="78"/>
      <c r="HG172" s="78"/>
      <c r="HH172" s="78"/>
      <c r="HI172" s="78"/>
      <c r="HJ172" s="78"/>
      <c r="HK172" s="78"/>
      <c r="HL172" s="78"/>
      <c r="HM172" s="78"/>
      <c r="HN172" s="78"/>
      <c r="HO172" s="78"/>
      <c r="HP172" s="78"/>
      <c r="HQ172" s="78"/>
      <c r="HR172" s="78"/>
      <c r="HS172" s="78"/>
      <c r="HT172" s="78"/>
      <c r="HU172" s="78"/>
      <c r="HV172" s="78"/>
    </row>
    <row r="173" spans="1:230" s="79" customFormat="1" ht="33.75" x14ac:dyDescent="0.25">
      <c r="A173" s="631" t="s">
        <v>1039</v>
      </c>
      <c r="B173" s="633" t="s">
        <v>556</v>
      </c>
      <c r="C173" s="628" t="s">
        <v>718</v>
      </c>
      <c r="D173" s="628" t="s">
        <v>719</v>
      </c>
      <c r="E173" s="628" t="s">
        <v>711</v>
      </c>
      <c r="F173" s="628">
        <v>44</v>
      </c>
      <c r="G173" s="628" t="s">
        <v>226</v>
      </c>
      <c r="H173" s="628" t="s">
        <v>226</v>
      </c>
      <c r="I173" s="656">
        <v>2</v>
      </c>
      <c r="J173" s="628" t="s">
        <v>373</v>
      </c>
      <c r="K173" s="291" t="s">
        <v>734</v>
      </c>
      <c r="L173" s="294"/>
      <c r="M173" s="86" t="s">
        <v>744</v>
      </c>
      <c r="N173" s="294"/>
      <c r="O173" s="354"/>
      <c r="P173" s="354" t="s">
        <v>751</v>
      </c>
      <c r="Q173" s="352">
        <v>2</v>
      </c>
      <c r="R173" s="663" t="s">
        <v>18</v>
      </c>
      <c r="S173" s="641" t="s">
        <v>226</v>
      </c>
      <c r="T173" s="621" t="s">
        <v>1364</v>
      </c>
      <c r="U173" s="621" t="s">
        <v>226</v>
      </c>
      <c r="V173" s="621" t="s">
        <v>1366</v>
      </c>
      <c r="W173" s="621" t="s">
        <v>226</v>
      </c>
      <c r="X173" s="621" t="s">
        <v>1365</v>
      </c>
      <c r="Y173" s="621" t="s">
        <v>226</v>
      </c>
      <c r="Z173" s="724" t="s">
        <v>1367</v>
      </c>
      <c r="AA173" s="641"/>
      <c r="AB173" s="724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/>
      <c r="BX173" s="78"/>
      <c r="BY173" s="78"/>
      <c r="BZ173" s="78"/>
      <c r="CA173" s="78"/>
      <c r="CB173" s="78"/>
      <c r="CC173" s="78"/>
      <c r="CD173" s="78"/>
      <c r="CE173" s="78"/>
      <c r="CF173" s="78"/>
      <c r="CG173" s="78"/>
      <c r="CH173" s="78"/>
      <c r="CI173" s="78"/>
      <c r="CJ173" s="78"/>
      <c r="CK173" s="78"/>
      <c r="CL173" s="78"/>
      <c r="CM173" s="78"/>
      <c r="CN173" s="78"/>
      <c r="CO173" s="78"/>
      <c r="CP173" s="78"/>
      <c r="CQ173" s="78"/>
      <c r="CR173" s="78"/>
      <c r="CS173" s="78"/>
      <c r="CT173" s="78"/>
      <c r="CU173" s="78"/>
      <c r="CV173" s="78"/>
      <c r="CW173" s="78"/>
      <c r="CX173" s="78"/>
      <c r="CY173" s="78"/>
      <c r="CZ173" s="78"/>
      <c r="DA173" s="78"/>
      <c r="DB173" s="78"/>
      <c r="DC173" s="78"/>
      <c r="DD173" s="78"/>
      <c r="DE173" s="78"/>
      <c r="DF173" s="78"/>
      <c r="DG173" s="78"/>
      <c r="DH173" s="78"/>
      <c r="DI173" s="78"/>
      <c r="DJ173" s="78"/>
      <c r="DK173" s="78"/>
      <c r="DL173" s="78"/>
      <c r="DM173" s="78"/>
      <c r="DN173" s="78"/>
      <c r="DO173" s="78"/>
      <c r="DP173" s="78"/>
      <c r="DQ173" s="78"/>
      <c r="DR173" s="78"/>
      <c r="DS173" s="78"/>
      <c r="DT173" s="78"/>
      <c r="DU173" s="78"/>
      <c r="DV173" s="78"/>
      <c r="DW173" s="78"/>
      <c r="DX173" s="78"/>
      <c r="DY173" s="78"/>
      <c r="DZ173" s="78"/>
      <c r="EA173" s="78"/>
      <c r="EB173" s="78"/>
      <c r="EC173" s="78"/>
      <c r="ED173" s="78"/>
      <c r="EE173" s="78"/>
      <c r="EF173" s="78"/>
      <c r="EG173" s="78"/>
      <c r="EH173" s="78"/>
      <c r="EI173" s="78"/>
      <c r="EJ173" s="78"/>
      <c r="EK173" s="78"/>
      <c r="EL173" s="78"/>
      <c r="EM173" s="78"/>
      <c r="EN173" s="78"/>
      <c r="EO173" s="78"/>
      <c r="EP173" s="78"/>
      <c r="EQ173" s="78"/>
      <c r="ER173" s="78"/>
      <c r="ES173" s="78"/>
      <c r="ET173" s="78"/>
      <c r="EU173" s="78"/>
      <c r="EV173" s="78"/>
      <c r="EW173" s="78"/>
      <c r="EX173" s="78"/>
      <c r="EY173" s="78"/>
      <c r="EZ173" s="78"/>
      <c r="FA173" s="78"/>
      <c r="FB173" s="78"/>
      <c r="FC173" s="78"/>
      <c r="FD173" s="78"/>
      <c r="FE173" s="78"/>
      <c r="FF173" s="78"/>
      <c r="FG173" s="78"/>
      <c r="FH173" s="78"/>
      <c r="FI173" s="78"/>
      <c r="FJ173" s="78"/>
      <c r="FK173" s="78"/>
      <c r="FL173" s="78"/>
      <c r="FM173" s="78"/>
      <c r="FN173" s="78"/>
      <c r="FO173" s="78"/>
      <c r="FP173" s="78"/>
      <c r="FQ173" s="78"/>
      <c r="FR173" s="78"/>
      <c r="FS173" s="78"/>
      <c r="FT173" s="78"/>
      <c r="FU173" s="78"/>
      <c r="FV173" s="78"/>
      <c r="FW173" s="78"/>
      <c r="FX173" s="78"/>
      <c r="FY173" s="78"/>
      <c r="FZ173" s="78"/>
      <c r="GA173" s="78"/>
      <c r="GB173" s="78"/>
      <c r="GC173" s="78"/>
      <c r="GD173" s="78"/>
      <c r="GE173" s="78"/>
      <c r="GF173" s="78"/>
      <c r="GG173" s="78"/>
      <c r="GH173" s="78"/>
      <c r="GI173" s="78"/>
      <c r="GJ173" s="78"/>
      <c r="GK173" s="78"/>
      <c r="GL173" s="78"/>
      <c r="GM173" s="78"/>
      <c r="GN173" s="78"/>
      <c r="GO173" s="78"/>
      <c r="GP173" s="78"/>
      <c r="GQ173" s="78"/>
      <c r="GR173" s="78"/>
      <c r="GS173" s="78"/>
      <c r="GT173" s="78"/>
      <c r="GU173" s="78"/>
      <c r="GV173" s="78"/>
      <c r="GW173" s="78"/>
      <c r="GX173" s="78"/>
      <c r="GY173" s="78"/>
      <c r="GZ173" s="78"/>
      <c r="HA173" s="78"/>
      <c r="HB173" s="78"/>
      <c r="HC173" s="78"/>
      <c r="HD173" s="78"/>
      <c r="HE173" s="78"/>
      <c r="HF173" s="78"/>
      <c r="HG173" s="78"/>
      <c r="HH173" s="78"/>
      <c r="HI173" s="78"/>
      <c r="HJ173" s="78"/>
      <c r="HK173" s="78"/>
      <c r="HL173" s="78"/>
      <c r="HM173" s="78"/>
      <c r="HN173" s="78"/>
      <c r="HO173" s="78"/>
      <c r="HP173" s="78"/>
      <c r="HQ173" s="78"/>
      <c r="HR173" s="78"/>
      <c r="HS173" s="78"/>
      <c r="HT173" s="78"/>
      <c r="HU173" s="78"/>
      <c r="HV173" s="78"/>
    </row>
    <row r="174" spans="1:230" s="79" customFormat="1" ht="33.75" x14ac:dyDescent="0.25">
      <c r="A174" s="631"/>
      <c r="B174" s="633"/>
      <c r="C174" s="628"/>
      <c r="D174" s="628"/>
      <c r="E174" s="628"/>
      <c r="F174" s="628"/>
      <c r="G174" s="628"/>
      <c r="H174" s="628"/>
      <c r="I174" s="656"/>
      <c r="J174" s="628"/>
      <c r="K174" s="291" t="s">
        <v>737</v>
      </c>
      <c r="L174" s="294"/>
      <c r="M174" s="86" t="s">
        <v>743</v>
      </c>
      <c r="N174" s="294">
        <v>1</v>
      </c>
      <c r="O174" s="354"/>
      <c r="P174" s="354"/>
      <c r="Q174" s="352"/>
      <c r="R174" s="663"/>
      <c r="S174" s="641"/>
      <c r="T174" s="621"/>
      <c r="U174" s="621"/>
      <c r="V174" s="621"/>
      <c r="W174" s="621"/>
      <c r="X174" s="621"/>
      <c r="Y174" s="621"/>
      <c r="Z174" s="724"/>
      <c r="AA174" s="641"/>
      <c r="AB174" s="724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/>
      <c r="BX174" s="78"/>
      <c r="BY174" s="78"/>
      <c r="BZ174" s="78"/>
      <c r="CA174" s="78"/>
      <c r="CB174" s="78"/>
      <c r="CC174" s="78"/>
      <c r="CD174" s="78"/>
      <c r="CE174" s="78"/>
      <c r="CF174" s="78"/>
      <c r="CG174" s="78"/>
      <c r="CH174" s="78"/>
      <c r="CI174" s="78"/>
      <c r="CJ174" s="78"/>
      <c r="CK174" s="78"/>
      <c r="CL174" s="78"/>
      <c r="CM174" s="78"/>
      <c r="CN174" s="78"/>
      <c r="CO174" s="78"/>
      <c r="CP174" s="78"/>
      <c r="CQ174" s="78"/>
      <c r="CR174" s="78"/>
      <c r="CS174" s="78"/>
      <c r="CT174" s="78"/>
      <c r="CU174" s="78"/>
      <c r="CV174" s="78"/>
      <c r="CW174" s="78"/>
      <c r="CX174" s="78"/>
      <c r="CY174" s="78"/>
      <c r="CZ174" s="78"/>
      <c r="DA174" s="78"/>
      <c r="DB174" s="78"/>
      <c r="DC174" s="78"/>
      <c r="DD174" s="78"/>
      <c r="DE174" s="78"/>
      <c r="DF174" s="78"/>
      <c r="DG174" s="78"/>
      <c r="DH174" s="78"/>
      <c r="DI174" s="78"/>
      <c r="DJ174" s="78"/>
      <c r="DK174" s="78"/>
      <c r="DL174" s="78"/>
      <c r="DM174" s="78"/>
      <c r="DN174" s="78"/>
      <c r="DO174" s="78"/>
      <c r="DP174" s="78"/>
      <c r="DQ174" s="78"/>
      <c r="DR174" s="78"/>
      <c r="DS174" s="78"/>
      <c r="DT174" s="78"/>
      <c r="DU174" s="78"/>
      <c r="DV174" s="78"/>
      <c r="DW174" s="78"/>
      <c r="DX174" s="78"/>
      <c r="DY174" s="78"/>
      <c r="DZ174" s="78"/>
      <c r="EA174" s="78"/>
      <c r="EB174" s="78"/>
      <c r="EC174" s="78"/>
      <c r="ED174" s="78"/>
      <c r="EE174" s="78"/>
      <c r="EF174" s="78"/>
      <c r="EG174" s="78"/>
      <c r="EH174" s="78"/>
      <c r="EI174" s="78"/>
      <c r="EJ174" s="78"/>
      <c r="EK174" s="78"/>
      <c r="EL174" s="78"/>
      <c r="EM174" s="78"/>
      <c r="EN174" s="78"/>
      <c r="EO174" s="78"/>
      <c r="EP174" s="78"/>
      <c r="EQ174" s="78"/>
      <c r="ER174" s="78"/>
      <c r="ES174" s="78"/>
      <c r="ET174" s="78"/>
      <c r="EU174" s="78"/>
      <c r="EV174" s="78"/>
      <c r="EW174" s="78"/>
      <c r="EX174" s="78"/>
      <c r="EY174" s="78"/>
      <c r="EZ174" s="78"/>
      <c r="FA174" s="78"/>
      <c r="FB174" s="78"/>
      <c r="FC174" s="78"/>
      <c r="FD174" s="78"/>
      <c r="FE174" s="78"/>
      <c r="FF174" s="78"/>
      <c r="FG174" s="78"/>
      <c r="FH174" s="78"/>
      <c r="FI174" s="78"/>
      <c r="FJ174" s="78"/>
      <c r="FK174" s="78"/>
      <c r="FL174" s="78"/>
      <c r="FM174" s="78"/>
      <c r="FN174" s="78"/>
      <c r="FO174" s="78"/>
      <c r="FP174" s="78"/>
      <c r="FQ174" s="78"/>
      <c r="FR174" s="78"/>
      <c r="FS174" s="78"/>
      <c r="FT174" s="78"/>
      <c r="FU174" s="78"/>
      <c r="FV174" s="78"/>
      <c r="FW174" s="78"/>
      <c r="FX174" s="78"/>
      <c r="FY174" s="78"/>
      <c r="FZ174" s="78"/>
      <c r="GA174" s="78"/>
      <c r="GB174" s="78"/>
      <c r="GC174" s="78"/>
      <c r="GD174" s="78"/>
      <c r="GE174" s="78"/>
      <c r="GF174" s="78"/>
      <c r="GG174" s="78"/>
      <c r="GH174" s="78"/>
      <c r="GI174" s="78"/>
      <c r="GJ174" s="78"/>
      <c r="GK174" s="78"/>
      <c r="GL174" s="78"/>
      <c r="GM174" s="78"/>
      <c r="GN174" s="78"/>
      <c r="GO174" s="78"/>
      <c r="GP174" s="78"/>
      <c r="GQ174" s="78"/>
      <c r="GR174" s="78"/>
      <c r="GS174" s="78"/>
      <c r="GT174" s="78"/>
      <c r="GU174" s="78"/>
      <c r="GV174" s="78"/>
      <c r="GW174" s="78"/>
      <c r="GX174" s="78"/>
      <c r="GY174" s="78"/>
      <c r="GZ174" s="78"/>
      <c r="HA174" s="78"/>
      <c r="HB174" s="78"/>
      <c r="HC174" s="78"/>
      <c r="HD174" s="78"/>
      <c r="HE174" s="78"/>
      <c r="HF174" s="78"/>
      <c r="HG174" s="78"/>
      <c r="HH174" s="78"/>
      <c r="HI174" s="78"/>
      <c r="HJ174" s="78"/>
      <c r="HK174" s="78"/>
      <c r="HL174" s="78"/>
      <c r="HM174" s="78"/>
      <c r="HN174" s="78"/>
      <c r="HO174" s="78"/>
      <c r="HP174" s="78"/>
      <c r="HQ174" s="78"/>
      <c r="HR174" s="78"/>
      <c r="HS174" s="78"/>
      <c r="HT174" s="78"/>
      <c r="HU174" s="78"/>
      <c r="HV174" s="78"/>
    </row>
    <row r="175" spans="1:230" s="79" customFormat="1" ht="22.5" x14ac:dyDescent="0.25">
      <c r="A175" s="637" t="s">
        <v>1040</v>
      </c>
      <c r="B175" s="634" t="s">
        <v>284</v>
      </c>
      <c r="C175" s="605" t="s">
        <v>709</v>
      </c>
      <c r="D175" s="605" t="s">
        <v>720</v>
      </c>
      <c r="E175" s="605" t="s">
        <v>711</v>
      </c>
      <c r="F175" s="605">
        <v>15</v>
      </c>
      <c r="G175" s="605">
        <v>2</v>
      </c>
      <c r="H175" s="605" t="s">
        <v>226</v>
      </c>
      <c r="I175" s="664">
        <v>2</v>
      </c>
      <c r="J175" s="605" t="s">
        <v>499</v>
      </c>
      <c r="K175" s="358" t="s">
        <v>260</v>
      </c>
      <c r="L175" s="239"/>
      <c r="M175" s="72" t="s">
        <v>735</v>
      </c>
      <c r="N175" s="239">
        <v>1</v>
      </c>
      <c r="O175" s="355"/>
      <c r="P175" s="355" t="s">
        <v>752</v>
      </c>
      <c r="Q175" s="351"/>
      <c r="R175" s="662" t="s">
        <v>18</v>
      </c>
      <c r="S175" s="626" t="s">
        <v>226</v>
      </c>
      <c r="T175" s="622" t="s">
        <v>1364</v>
      </c>
      <c r="U175" s="622" t="s">
        <v>226</v>
      </c>
      <c r="V175" s="622" t="s">
        <v>1366</v>
      </c>
      <c r="W175" s="622" t="s">
        <v>226</v>
      </c>
      <c r="X175" s="622" t="s">
        <v>1365</v>
      </c>
      <c r="Y175" s="622" t="s">
        <v>226</v>
      </c>
      <c r="Z175" s="723" t="s">
        <v>1367</v>
      </c>
      <c r="AA175" s="626"/>
      <c r="AB175" s="723"/>
      <c r="AC175" s="78"/>
      <c r="AD175" s="78"/>
      <c r="AE175" s="78"/>
      <c r="AF175" s="78"/>
      <c r="AG175" s="78"/>
      <c r="AH175" s="78"/>
      <c r="AI175" s="78"/>
      <c r="AJ175" s="78"/>
      <c r="AK175" s="78"/>
      <c r="AL175" s="78"/>
      <c r="AM175" s="78"/>
      <c r="AN175" s="78"/>
      <c r="AO175" s="78"/>
      <c r="AP175" s="78"/>
      <c r="AQ175" s="78"/>
      <c r="AR175" s="78"/>
      <c r="AS175" s="78"/>
      <c r="AT175" s="78"/>
      <c r="AU175" s="78"/>
      <c r="AV175" s="78"/>
      <c r="AW175" s="78"/>
      <c r="AX175" s="78"/>
      <c r="AY175" s="78"/>
      <c r="AZ175" s="78"/>
      <c r="BA175" s="78"/>
      <c r="BB175" s="78"/>
      <c r="BC175" s="78"/>
      <c r="BD175" s="78"/>
      <c r="BE175" s="78"/>
      <c r="BF175" s="78"/>
      <c r="BG175" s="78"/>
      <c r="BH175" s="78"/>
      <c r="BI175" s="78"/>
      <c r="BJ175" s="78"/>
      <c r="BK175" s="78"/>
      <c r="BL175" s="78"/>
      <c r="BM175" s="78"/>
      <c r="BN175" s="78"/>
      <c r="BO175" s="78"/>
      <c r="BP175" s="78"/>
      <c r="BQ175" s="78"/>
      <c r="BR175" s="78"/>
      <c r="BS175" s="78"/>
      <c r="BT175" s="78"/>
      <c r="BU175" s="78"/>
      <c r="BV175" s="78"/>
      <c r="BW175" s="78"/>
      <c r="BX175" s="78"/>
      <c r="BY175" s="78"/>
      <c r="BZ175" s="78"/>
      <c r="CA175" s="78"/>
      <c r="CB175" s="78"/>
      <c r="CC175" s="78"/>
      <c r="CD175" s="78"/>
      <c r="CE175" s="78"/>
      <c r="CF175" s="78"/>
      <c r="CG175" s="78"/>
      <c r="CH175" s="78"/>
      <c r="CI175" s="78"/>
      <c r="CJ175" s="78"/>
      <c r="CK175" s="78"/>
      <c r="CL175" s="78"/>
      <c r="CM175" s="78"/>
      <c r="CN175" s="78"/>
      <c r="CO175" s="78"/>
      <c r="CP175" s="78"/>
      <c r="CQ175" s="78"/>
      <c r="CR175" s="78"/>
      <c r="CS175" s="78"/>
      <c r="CT175" s="78"/>
      <c r="CU175" s="78"/>
      <c r="CV175" s="78"/>
      <c r="CW175" s="78"/>
      <c r="CX175" s="78"/>
      <c r="CY175" s="78"/>
      <c r="CZ175" s="78"/>
      <c r="DA175" s="78"/>
      <c r="DB175" s="78"/>
      <c r="DC175" s="78"/>
      <c r="DD175" s="78"/>
      <c r="DE175" s="78"/>
      <c r="DF175" s="78"/>
      <c r="DG175" s="78"/>
      <c r="DH175" s="78"/>
      <c r="DI175" s="78"/>
      <c r="DJ175" s="78"/>
      <c r="DK175" s="78"/>
      <c r="DL175" s="78"/>
      <c r="DM175" s="78"/>
      <c r="DN175" s="78"/>
      <c r="DO175" s="78"/>
      <c r="DP175" s="78"/>
      <c r="DQ175" s="78"/>
      <c r="DR175" s="78"/>
      <c r="DS175" s="78"/>
      <c r="DT175" s="78"/>
      <c r="DU175" s="78"/>
      <c r="DV175" s="78"/>
      <c r="DW175" s="78"/>
      <c r="DX175" s="78"/>
      <c r="DY175" s="78"/>
      <c r="DZ175" s="78"/>
      <c r="EA175" s="78"/>
      <c r="EB175" s="78"/>
      <c r="EC175" s="78"/>
      <c r="ED175" s="78"/>
      <c r="EE175" s="78"/>
      <c r="EF175" s="78"/>
      <c r="EG175" s="78"/>
      <c r="EH175" s="78"/>
      <c r="EI175" s="78"/>
      <c r="EJ175" s="78"/>
      <c r="EK175" s="78"/>
      <c r="EL175" s="78"/>
      <c r="EM175" s="78"/>
      <c r="EN175" s="78"/>
      <c r="EO175" s="78"/>
      <c r="EP175" s="78"/>
      <c r="EQ175" s="78"/>
      <c r="ER175" s="78"/>
      <c r="ES175" s="78"/>
      <c r="ET175" s="78"/>
      <c r="EU175" s="78"/>
      <c r="EV175" s="78"/>
      <c r="EW175" s="78"/>
      <c r="EX175" s="78"/>
      <c r="EY175" s="78"/>
      <c r="EZ175" s="78"/>
      <c r="FA175" s="78"/>
      <c r="FB175" s="78"/>
      <c r="FC175" s="78"/>
      <c r="FD175" s="78"/>
      <c r="FE175" s="78"/>
      <c r="FF175" s="78"/>
      <c r="FG175" s="78"/>
      <c r="FH175" s="78"/>
      <c r="FI175" s="78"/>
      <c r="FJ175" s="78"/>
      <c r="FK175" s="78"/>
      <c r="FL175" s="78"/>
      <c r="FM175" s="78"/>
      <c r="FN175" s="78"/>
      <c r="FO175" s="78"/>
      <c r="FP175" s="78"/>
      <c r="FQ175" s="78"/>
      <c r="FR175" s="78"/>
      <c r="FS175" s="78"/>
      <c r="FT175" s="78"/>
      <c r="FU175" s="78"/>
      <c r="FV175" s="78"/>
      <c r="FW175" s="78"/>
      <c r="FX175" s="78"/>
      <c r="FY175" s="78"/>
      <c r="FZ175" s="78"/>
      <c r="GA175" s="78"/>
      <c r="GB175" s="78"/>
      <c r="GC175" s="78"/>
      <c r="GD175" s="78"/>
      <c r="GE175" s="78"/>
      <c r="GF175" s="78"/>
      <c r="GG175" s="78"/>
      <c r="GH175" s="78"/>
      <c r="GI175" s="78"/>
      <c r="GJ175" s="78"/>
      <c r="GK175" s="78"/>
      <c r="GL175" s="78"/>
      <c r="GM175" s="78"/>
      <c r="GN175" s="78"/>
      <c r="GO175" s="78"/>
      <c r="GP175" s="78"/>
      <c r="GQ175" s="78"/>
      <c r="GR175" s="78"/>
      <c r="GS175" s="78"/>
      <c r="GT175" s="78"/>
      <c r="GU175" s="78"/>
      <c r="GV175" s="78"/>
      <c r="GW175" s="78"/>
      <c r="GX175" s="78"/>
      <c r="GY175" s="78"/>
      <c r="GZ175" s="78"/>
      <c r="HA175" s="78"/>
      <c r="HB175" s="78"/>
      <c r="HC175" s="78"/>
      <c r="HD175" s="78"/>
      <c r="HE175" s="78"/>
      <c r="HF175" s="78"/>
      <c r="HG175" s="78"/>
      <c r="HH175" s="78"/>
      <c r="HI175" s="78"/>
      <c r="HJ175" s="78"/>
      <c r="HK175" s="78"/>
      <c r="HL175" s="78"/>
      <c r="HM175" s="78"/>
      <c r="HN175" s="78"/>
      <c r="HO175" s="78"/>
      <c r="HP175" s="78"/>
      <c r="HQ175" s="78"/>
      <c r="HR175" s="78"/>
      <c r="HS175" s="78"/>
      <c r="HT175" s="78"/>
      <c r="HU175" s="78"/>
      <c r="HV175" s="78"/>
    </row>
    <row r="176" spans="1:230" s="79" customFormat="1" ht="22.5" x14ac:dyDescent="0.25">
      <c r="A176" s="637"/>
      <c r="B176" s="634"/>
      <c r="C176" s="605"/>
      <c r="D176" s="605"/>
      <c r="E176" s="605"/>
      <c r="F176" s="605"/>
      <c r="G176" s="605"/>
      <c r="H176" s="605"/>
      <c r="I176" s="664"/>
      <c r="J176" s="605"/>
      <c r="K176" s="358" t="s">
        <v>260</v>
      </c>
      <c r="L176" s="239"/>
      <c r="M176" s="72" t="s">
        <v>738</v>
      </c>
      <c r="N176" s="239">
        <v>1</v>
      </c>
      <c r="O176" s="355"/>
      <c r="P176" s="355"/>
      <c r="Q176" s="351"/>
      <c r="R176" s="662"/>
      <c r="S176" s="626"/>
      <c r="T176" s="622"/>
      <c r="U176" s="622"/>
      <c r="V176" s="622"/>
      <c r="W176" s="622"/>
      <c r="X176" s="622"/>
      <c r="Y176" s="622"/>
      <c r="Z176" s="723"/>
      <c r="AA176" s="626"/>
      <c r="AB176" s="723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78"/>
      <c r="CB176" s="78"/>
      <c r="CC176" s="78"/>
      <c r="CD176" s="78"/>
      <c r="CE176" s="78"/>
      <c r="CF176" s="78"/>
      <c r="CG176" s="78"/>
      <c r="CH176" s="78"/>
      <c r="CI176" s="78"/>
      <c r="CJ176" s="78"/>
      <c r="CK176" s="78"/>
      <c r="CL176" s="78"/>
      <c r="CM176" s="78"/>
      <c r="CN176" s="78"/>
      <c r="CO176" s="78"/>
      <c r="CP176" s="78"/>
      <c r="CQ176" s="78"/>
      <c r="CR176" s="78"/>
      <c r="CS176" s="78"/>
      <c r="CT176" s="78"/>
      <c r="CU176" s="78"/>
      <c r="CV176" s="78"/>
      <c r="CW176" s="78"/>
      <c r="CX176" s="78"/>
      <c r="CY176" s="78"/>
      <c r="CZ176" s="78"/>
      <c r="DA176" s="78"/>
      <c r="DB176" s="78"/>
      <c r="DC176" s="78"/>
      <c r="DD176" s="78"/>
      <c r="DE176" s="78"/>
      <c r="DF176" s="78"/>
      <c r="DG176" s="78"/>
      <c r="DH176" s="78"/>
      <c r="DI176" s="78"/>
      <c r="DJ176" s="78"/>
      <c r="DK176" s="78"/>
      <c r="DL176" s="78"/>
      <c r="DM176" s="78"/>
      <c r="DN176" s="78"/>
      <c r="DO176" s="78"/>
      <c r="DP176" s="78"/>
      <c r="DQ176" s="78"/>
      <c r="DR176" s="78"/>
      <c r="DS176" s="78"/>
      <c r="DT176" s="78"/>
      <c r="DU176" s="78"/>
      <c r="DV176" s="78"/>
      <c r="DW176" s="78"/>
      <c r="DX176" s="78"/>
      <c r="DY176" s="78"/>
      <c r="DZ176" s="78"/>
      <c r="EA176" s="78"/>
      <c r="EB176" s="78"/>
      <c r="EC176" s="78"/>
      <c r="ED176" s="78"/>
      <c r="EE176" s="78"/>
      <c r="EF176" s="78"/>
      <c r="EG176" s="78"/>
      <c r="EH176" s="78"/>
      <c r="EI176" s="78"/>
      <c r="EJ176" s="78"/>
      <c r="EK176" s="78"/>
      <c r="EL176" s="78"/>
      <c r="EM176" s="78"/>
      <c r="EN176" s="78"/>
      <c r="EO176" s="78"/>
      <c r="EP176" s="78"/>
      <c r="EQ176" s="78"/>
      <c r="ER176" s="78"/>
      <c r="ES176" s="78"/>
      <c r="ET176" s="78"/>
      <c r="EU176" s="78"/>
      <c r="EV176" s="78"/>
      <c r="EW176" s="78"/>
      <c r="EX176" s="78"/>
      <c r="EY176" s="78"/>
      <c r="EZ176" s="78"/>
      <c r="FA176" s="78"/>
      <c r="FB176" s="78"/>
      <c r="FC176" s="78"/>
      <c r="FD176" s="78"/>
      <c r="FE176" s="78"/>
      <c r="FF176" s="78"/>
      <c r="FG176" s="78"/>
      <c r="FH176" s="78"/>
      <c r="FI176" s="78"/>
      <c r="FJ176" s="78"/>
      <c r="FK176" s="78"/>
      <c r="FL176" s="78"/>
      <c r="FM176" s="78"/>
      <c r="FN176" s="78"/>
      <c r="FO176" s="78"/>
      <c r="FP176" s="78"/>
      <c r="FQ176" s="78"/>
      <c r="FR176" s="78"/>
      <c r="FS176" s="78"/>
      <c r="FT176" s="78"/>
      <c r="FU176" s="78"/>
      <c r="FV176" s="78"/>
      <c r="FW176" s="78"/>
      <c r="FX176" s="78"/>
      <c r="FY176" s="78"/>
      <c r="FZ176" s="78"/>
      <c r="GA176" s="78"/>
      <c r="GB176" s="78"/>
      <c r="GC176" s="78"/>
      <c r="GD176" s="78"/>
      <c r="GE176" s="78"/>
      <c r="GF176" s="78"/>
      <c r="GG176" s="78"/>
      <c r="GH176" s="78"/>
      <c r="GI176" s="78"/>
      <c r="GJ176" s="78"/>
      <c r="GK176" s="78"/>
      <c r="GL176" s="78"/>
      <c r="GM176" s="78"/>
      <c r="GN176" s="78"/>
      <c r="GO176" s="78"/>
      <c r="GP176" s="78"/>
      <c r="GQ176" s="78"/>
      <c r="GR176" s="78"/>
      <c r="GS176" s="78"/>
      <c r="GT176" s="78"/>
      <c r="GU176" s="78"/>
      <c r="GV176" s="78"/>
      <c r="GW176" s="78"/>
      <c r="GX176" s="78"/>
      <c r="GY176" s="78"/>
      <c r="GZ176" s="78"/>
      <c r="HA176" s="78"/>
      <c r="HB176" s="78"/>
      <c r="HC176" s="78"/>
      <c r="HD176" s="78"/>
      <c r="HE176" s="78"/>
      <c r="HF176" s="78"/>
      <c r="HG176" s="78"/>
      <c r="HH176" s="78"/>
      <c r="HI176" s="78"/>
      <c r="HJ176" s="78"/>
      <c r="HK176" s="78"/>
      <c r="HL176" s="78"/>
      <c r="HM176" s="78"/>
      <c r="HN176" s="78"/>
      <c r="HO176" s="78"/>
      <c r="HP176" s="78"/>
      <c r="HQ176" s="78"/>
      <c r="HR176" s="78"/>
      <c r="HS176" s="78"/>
      <c r="HT176" s="78"/>
      <c r="HU176" s="78"/>
      <c r="HV176" s="78"/>
    </row>
    <row r="177" spans="1:230" s="79" customFormat="1" ht="22.5" x14ac:dyDescent="0.25">
      <c r="A177" s="631" t="s">
        <v>1041</v>
      </c>
      <c r="B177" s="633" t="s">
        <v>561</v>
      </c>
      <c r="C177" s="628" t="s">
        <v>716</v>
      </c>
      <c r="D177" s="628" t="s">
        <v>721</v>
      </c>
      <c r="E177" s="628" t="s">
        <v>711</v>
      </c>
      <c r="F177" s="628">
        <v>28</v>
      </c>
      <c r="G177" s="628">
        <v>4</v>
      </c>
      <c r="H177" s="628" t="s">
        <v>226</v>
      </c>
      <c r="I177" s="656">
        <v>2</v>
      </c>
      <c r="J177" s="628" t="s">
        <v>499</v>
      </c>
      <c r="K177" s="360" t="s">
        <v>260</v>
      </c>
      <c r="L177" s="232"/>
      <c r="M177" s="86" t="s">
        <v>735</v>
      </c>
      <c r="N177" s="232">
        <v>1</v>
      </c>
      <c r="O177" s="354" t="s">
        <v>373</v>
      </c>
      <c r="P177" s="354" t="s">
        <v>753</v>
      </c>
      <c r="Q177" s="352"/>
      <c r="R177" s="663" t="s">
        <v>18</v>
      </c>
      <c r="S177" s="641" t="s">
        <v>226</v>
      </c>
      <c r="T177" s="621" t="s">
        <v>1364</v>
      </c>
      <c r="U177" s="621" t="s">
        <v>226</v>
      </c>
      <c r="V177" s="621" t="s">
        <v>1366</v>
      </c>
      <c r="W177" s="621" t="s">
        <v>226</v>
      </c>
      <c r="X177" s="621" t="s">
        <v>1365</v>
      </c>
      <c r="Y177" s="621" t="s">
        <v>226</v>
      </c>
      <c r="Z177" s="724" t="s">
        <v>1367</v>
      </c>
      <c r="AA177" s="641"/>
      <c r="AB177" s="724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78"/>
      <c r="CC177" s="78"/>
      <c r="CD177" s="78"/>
      <c r="CE177" s="78"/>
      <c r="CF177" s="78"/>
      <c r="CG177" s="78"/>
      <c r="CH177" s="78"/>
      <c r="CI177" s="78"/>
      <c r="CJ177" s="78"/>
      <c r="CK177" s="78"/>
      <c r="CL177" s="78"/>
      <c r="CM177" s="78"/>
      <c r="CN177" s="78"/>
      <c r="CO177" s="78"/>
      <c r="CP177" s="78"/>
      <c r="CQ177" s="78"/>
      <c r="CR177" s="78"/>
      <c r="CS177" s="78"/>
      <c r="CT177" s="78"/>
      <c r="CU177" s="78"/>
      <c r="CV177" s="78"/>
      <c r="CW177" s="78"/>
      <c r="CX177" s="78"/>
      <c r="CY177" s="78"/>
      <c r="CZ177" s="78"/>
      <c r="DA177" s="78"/>
      <c r="DB177" s="78"/>
      <c r="DC177" s="78"/>
      <c r="DD177" s="78"/>
      <c r="DE177" s="78"/>
      <c r="DF177" s="78"/>
      <c r="DG177" s="78"/>
      <c r="DH177" s="78"/>
      <c r="DI177" s="78"/>
      <c r="DJ177" s="78"/>
      <c r="DK177" s="78"/>
      <c r="DL177" s="78"/>
      <c r="DM177" s="78"/>
      <c r="DN177" s="78"/>
      <c r="DO177" s="78"/>
      <c r="DP177" s="78"/>
      <c r="DQ177" s="78"/>
      <c r="DR177" s="78"/>
      <c r="DS177" s="78"/>
      <c r="DT177" s="78"/>
      <c r="DU177" s="78"/>
      <c r="DV177" s="78"/>
      <c r="DW177" s="78"/>
      <c r="DX177" s="78"/>
      <c r="DY177" s="78"/>
      <c r="DZ177" s="78"/>
      <c r="EA177" s="78"/>
      <c r="EB177" s="78"/>
      <c r="EC177" s="78"/>
      <c r="ED177" s="78"/>
      <c r="EE177" s="78"/>
      <c r="EF177" s="78"/>
      <c r="EG177" s="78"/>
      <c r="EH177" s="78"/>
      <c r="EI177" s="78"/>
      <c r="EJ177" s="78"/>
      <c r="EK177" s="78"/>
      <c r="EL177" s="78"/>
      <c r="EM177" s="78"/>
      <c r="EN177" s="78"/>
      <c r="EO177" s="78"/>
      <c r="EP177" s="78"/>
      <c r="EQ177" s="78"/>
      <c r="ER177" s="78"/>
      <c r="ES177" s="78"/>
      <c r="ET177" s="78"/>
      <c r="EU177" s="78"/>
      <c r="EV177" s="78"/>
      <c r="EW177" s="78"/>
      <c r="EX177" s="78"/>
      <c r="EY177" s="78"/>
      <c r="EZ177" s="78"/>
      <c r="FA177" s="78"/>
      <c r="FB177" s="78"/>
      <c r="FC177" s="78"/>
      <c r="FD177" s="78"/>
      <c r="FE177" s="78"/>
      <c r="FF177" s="78"/>
      <c r="FG177" s="78"/>
      <c r="FH177" s="78"/>
      <c r="FI177" s="78"/>
      <c r="FJ177" s="78"/>
      <c r="FK177" s="78"/>
      <c r="FL177" s="78"/>
      <c r="FM177" s="78"/>
      <c r="FN177" s="78"/>
      <c r="FO177" s="78"/>
      <c r="FP177" s="78"/>
      <c r="FQ177" s="78"/>
      <c r="FR177" s="78"/>
      <c r="FS177" s="78"/>
      <c r="FT177" s="78"/>
      <c r="FU177" s="78"/>
      <c r="FV177" s="78"/>
      <c r="FW177" s="78"/>
      <c r="FX177" s="78"/>
      <c r="FY177" s="78"/>
      <c r="FZ177" s="78"/>
      <c r="GA177" s="78"/>
      <c r="GB177" s="78"/>
      <c r="GC177" s="78"/>
      <c r="GD177" s="78"/>
      <c r="GE177" s="78"/>
      <c r="GF177" s="78"/>
      <c r="GG177" s="78"/>
      <c r="GH177" s="78"/>
      <c r="GI177" s="78"/>
      <c r="GJ177" s="78"/>
      <c r="GK177" s="78"/>
      <c r="GL177" s="78"/>
      <c r="GM177" s="78"/>
      <c r="GN177" s="78"/>
      <c r="GO177" s="78"/>
      <c r="GP177" s="78"/>
      <c r="GQ177" s="78"/>
      <c r="GR177" s="78"/>
      <c r="GS177" s="78"/>
      <c r="GT177" s="78"/>
      <c r="GU177" s="78"/>
      <c r="GV177" s="78"/>
      <c r="GW177" s="78"/>
      <c r="GX177" s="78"/>
      <c r="GY177" s="78"/>
      <c r="GZ177" s="78"/>
      <c r="HA177" s="78"/>
      <c r="HB177" s="78"/>
      <c r="HC177" s="78"/>
      <c r="HD177" s="78"/>
      <c r="HE177" s="78"/>
      <c r="HF177" s="78"/>
      <c r="HG177" s="78"/>
      <c r="HH177" s="78"/>
      <c r="HI177" s="78"/>
      <c r="HJ177" s="78"/>
      <c r="HK177" s="78"/>
      <c r="HL177" s="78"/>
      <c r="HM177" s="78"/>
      <c r="HN177" s="78"/>
      <c r="HO177" s="78"/>
      <c r="HP177" s="78"/>
      <c r="HQ177" s="78"/>
      <c r="HR177" s="78"/>
      <c r="HS177" s="78"/>
      <c r="HT177" s="78"/>
      <c r="HU177" s="78"/>
      <c r="HV177" s="78"/>
    </row>
    <row r="178" spans="1:230" s="79" customFormat="1" ht="22.5" x14ac:dyDescent="0.25">
      <c r="A178" s="631"/>
      <c r="B178" s="633"/>
      <c r="C178" s="628"/>
      <c r="D178" s="628"/>
      <c r="E178" s="628"/>
      <c r="F178" s="628"/>
      <c r="G178" s="628"/>
      <c r="H178" s="628"/>
      <c r="I178" s="656"/>
      <c r="J178" s="628"/>
      <c r="K178" s="360" t="s">
        <v>260</v>
      </c>
      <c r="L178" s="232"/>
      <c r="M178" s="86" t="s">
        <v>738</v>
      </c>
      <c r="N178" s="232">
        <v>1</v>
      </c>
      <c r="O178" s="354" t="s">
        <v>315</v>
      </c>
      <c r="P178" s="354" t="s">
        <v>749</v>
      </c>
      <c r="Q178" s="352"/>
      <c r="R178" s="663"/>
      <c r="S178" s="641"/>
      <c r="T178" s="621"/>
      <c r="U178" s="621"/>
      <c r="V178" s="621"/>
      <c r="W178" s="621"/>
      <c r="X178" s="621"/>
      <c r="Y178" s="621"/>
      <c r="Z178" s="724"/>
      <c r="AA178" s="641"/>
      <c r="AB178" s="724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78"/>
      <c r="CD178" s="78"/>
      <c r="CE178" s="78"/>
      <c r="CF178" s="78"/>
      <c r="CG178" s="78"/>
      <c r="CH178" s="78"/>
      <c r="CI178" s="78"/>
      <c r="CJ178" s="78"/>
      <c r="CK178" s="78"/>
      <c r="CL178" s="78"/>
      <c r="CM178" s="78"/>
      <c r="CN178" s="78"/>
      <c r="CO178" s="78"/>
      <c r="CP178" s="78"/>
      <c r="CQ178" s="78"/>
      <c r="CR178" s="78"/>
      <c r="CS178" s="78"/>
      <c r="CT178" s="78"/>
      <c r="CU178" s="78"/>
      <c r="CV178" s="78"/>
      <c r="CW178" s="78"/>
      <c r="CX178" s="78"/>
      <c r="CY178" s="78"/>
      <c r="CZ178" s="78"/>
      <c r="DA178" s="78"/>
      <c r="DB178" s="78"/>
      <c r="DC178" s="78"/>
      <c r="DD178" s="78"/>
      <c r="DE178" s="78"/>
      <c r="DF178" s="78"/>
      <c r="DG178" s="78"/>
      <c r="DH178" s="78"/>
      <c r="DI178" s="78"/>
      <c r="DJ178" s="78"/>
      <c r="DK178" s="78"/>
      <c r="DL178" s="78"/>
      <c r="DM178" s="78"/>
      <c r="DN178" s="78"/>
      <c r="DO178" s="78"/>
      <c r="DP178" s="78"/>
      <c r="DQ178" s="78"/>
      <c r="DR178" s="78"/>
      <c r="DS178" s="78"/>
      <c r="DT178" s="78"/>
      <c r="DU178" s="78"/>
      <c r="DV178" s="78"/>
      <c r="DW178" s="78"/>
      <c r="DX178" s="78"/>
      <c r="DY178" s="78"/>
      <c r="DZ178" s="78"/>
      <c r="EA178" s="78"/>
      <c r="EB178" s="78"/>
      <c r="EC178" s="78"/>
      <c r="ED178" s="78"/>
      <c r="EE178" s="78"/>
      <c r="EF178" s="78"/>
      <c r="EG178" s="78"/>
      <c r="EH178" s="78"/>
      <c r="EI178" s="78"/>
      <c r="EJ178" s="78"/>
      <c r="EK178" s="78"/>
      <c r="EL178" s="78"/>
      <c r="EM178" s="78"/>
      <c r="EN178" s="78"/>
      <c r="EO178" s="78"/>
      <c r="EP178" s="78"/>
      <c r="EQ178" s="78"/>
      <c r="ER178" s="78"/>
      <c r="ES178" s="78"/>
      <c r="ET178" s="78"/>
      <c r="EU178" s="78"/>
      <c r="EV178" s="78"/>
      <c r="EW178" s="78"/>
      <c r="EX178" s="78"/>
      <c r="EY178" s="78"/>
      <c r="EZ178" s="78"/>
      <c r="FA178" s="78"/>
      <c r="FB178" s="78"/>
      <c r="FC178" s="78"/>
      <c r="FD178" s="78"/>
      <c r="FE178" s="78"/>
      <c r="FF178" s="78"/>
      <c r="FG178" s="78"/>
      <c r="FH178" s="78"/>
      <c r="FI178" s="78"/>
      <c r="FJ178" s="78"/>
      <c r="FK178" s="78"/>
      <c r="FL178" s="78"/>
      <c r="FM178" s="78"/>
      <c r="FN178" s="78"/>
      <c r="FO178" s="78"/>
      <c r="FP178" s="78"/>
      <c r="FQ178" s="78"/>
      <c r="FR178" s="78"/>
      <c r="FS178" s="78"/>
      <c r="FT178" s="78"/>
      <c r="FU178" s="78"/>
      <c r="FV178" s="78"/>
      <c r="FW178" s="78"/>
      <c r="FX178" s="78"/>
      <c r="FY178" s="78"/>
      <c r="FZ178" s="78"/>
      <c r="GA178" s="78"/>
      <c r="GB178" s="78"/>
      <c r="GC178" s="78"/>
      <c r="GD178" s="78"/>
      <c r="GE178" s="78"/>
      <c r="GF178" s="78"/>
      <c r="GG178" s="78"/>
      <c r="GH178" s="78"/>
      <c r="GI178" s="78"/>
      <c r="GJ178" s="78"/>
      <c r="GK178" s="78"/>
      <c r="GL178" s="78"/>
      <c r="GM178" s="78"/>
      <c r="GN178" s="78"/>
      <c r="GO178" s="78"/>
      <c r="GP178" s="78"/>
      <c r="GQ178" s="78"/>
      <c r="GR178" s="78"/>
      <c r="GS178" s="78"/>
      <c r="GT178" s="78"/>
      <c r="GU178" s="78"/>
      <c r="GV178" s="78"/>
      <c r="GW178" s="78"/>
      <c r="GX178" s="78"/>
      <c r="GY178" s="78"/>
      <c r="GZ178" s="78"/>
      <c r="HA178" s="78"/>
      <c r="HB178" s="78"/>
      <c r="HC178" s="78"/>
      <c r="HD178" s="78"/>
      <c r="HE178" s="78"/>
      <c r="HF178" s="78"/>
      <c r="HG178" s="78"/>
      <c r="HH178" s="78"/>
      <c r="HI178" s="78"/>
      <c r="HJ178" s="78"/>
      <c r="HK178" s="78"/>
      <c r="HL178" s="78"/>
      <c r="HM178" s="78"/>
      <c r="HN178" s="78"/>
      <c r="HO178" s="78"/>
      <c r="HP178" s="78"/>
      <c r="HQ178" s="78"/>
      <c r="HR178" s="78"/>
      <c r="HS178" s="78"/>
      <c r="HT178" s="78"/>
      <c r="HU178" s="78"/>
      <c r="HV178" s="78"/>
    </row>
    <row r="179" spans="1:230" s="79" customFormat="1" ht="23.25" customHeight="1" x14ac:dyDescent="0.25">
      <c r="A179" s="637" t="s">
        <v>1042</v>
      </c>
      <c r="B179" s="634" t="s">
        <v>565</v>
      </c>
      <c r="C179" s="605" t="s">
        <v>716</v>
      </c>
      <c r="D179" s="605" t="s">
        <v>722</v>
      </c>
      <c r="E179" s="605" t="s">
        <v>711</v>
      </c>
      <c r="F179" s="605">
        <v>24</v>
      </c>
      <c r="G179" s="605" t="s">
        <v>226</v>
      </c>
      <c r="H179" s="605" t="s">
        <v>226</v>
      </c>
      <c r="I179" s="664">
        <v>2</v>
      </c>
      <c r="J179" s="605" t="s">
        <v>499</v>
      </c>
      <c r="K179" s="358" t="s">
        <v>260</v>
      </c>
      <c r="L179" s="239"/>
      <c r="M179" s="72" t="s">
        <v>735</v>
      </c>
      <c r="N179" s="239">
        <v>1</v>
      </c>
      <c r="O179" s="355"/>
      <c r="P179" s="355" t="s">
        <v>754</v>
      </c>
      <c r="Q179" s="351">
        <v>2</v>
      </c>
      <c r="R179" s="662" t="s">
        <v>18</v>
      </c>
      <c r="S179" s="626" t="s">
        <v>226</v>
      </c>
      <c r="T179" s="622" t="s">
        <v>1364</v>
      </c>
      <c r="U179" s="622" t="s">
        <v>226</v>
      </c>
      <c r="V179" s="622" t="s">
        <v>1366</v>
      </c>
      <c r="W179" s="622" t="s">
        <v>226</v>
      </c>
      <c r="X179" s="622" t="s">
        <v>1365</v>
      </c>
      <c r="Y179" s="622" t="s">
        <v>226</v>
      </c>
      <c r="Z179" s="723" t="s">
        <v>1367</v>
      </c>
      <c r="AA179" s="626"/>
      <c r="AB179" s="723"/>
      <c r="AC179" s="78"/>
      <c r="AD179" s="78"/>
      <c r="AE179" s="78"/>
      <c r="AF179" s="78"/>
      <c r="AG179" s="78"/>
      <c r="AH179" s="78"/>
      <c r="AI179" s="78"/>
      <c r="AJ179" s="78"/>
      <c r="AK179" s="78"/>
      <c r="AL179" s="78"/>
      <c r="AM179" s="78"/>
      <c r="AN179" s="78"/>
      <c r="AO179" s="78"/>
      <c r="AP179" s="78"/>
      <c r="AQ179" s="78"/>
      <c r="AR179" s="78"/>
      <c r="AS179" s="78"/>
      <c r="AT179" s="78"/>
      <c r="AU179" s="78"/>
      <c r="AV179" s="78"/>
      <c r="AW179" s="78"/>
      <c r="AX179" s="78"/>
      <c r="AY179" s="78"/>
      <c r="AZ179" s="78"/>
      <c r="BA179" s="78"/>
      <c r="BB179" s="78"/>
      <c r="BC179" s="78"/>
      <c r="BD179" s="78"/>
      <c r="BE179" s="78"/>
      <c r="BF179" s="78"/>
      <c r="BG179" s="78"/>
      <c r="BH179" s="78"/>
      <c r="BI179" s="78"/>
      <c r="BJ179" s="78"/>
      <c r="BK179" s="78"/>
      <c r="BL179" s="78"/>
      <c r="BM179" s="78"/>
      <c r="BN179" s="78"/>
      <c r="BO179" s="78"/>
      <c r="BP179" s="78"/>
      <c r="BQ179" s="78"/>
      <c r="BR179" s="78"/>
      <c r="BS179" s="78"/>
      <c r="BT179" s="78"/>
      <c r="BU179" s="78"/>
      <c r="BV179" s="78"/>
      <c r="BW179" s="78"/>
      <c r="BX179" s="78"/>
      <c r="BY179" s="78"/>
      <c r="BZ179" s="78"/>
      <c r="CA179" s="78"/>
      <c r="CB179" s="78"/>
      <c r="CC179" s="78"/>
      <c r="CD179" s="78"/>
      <c r="CE179" s="78"/>
      <c r="CF179" s="78"/>
      <c r="CG179" s="78"/>
      <c r="CH179" s="78"/>
      <c r="CI179" s="78"/>
      <c r="CJ179" s="78"/>
      <c r="CK179" s="78"/>
      <c r="CL179" s="78"/>
      <c r="CM179" s="78"/>
      <c r="CN179" s="78"/>
      <c r="CO179" s="78"/>
      <c r="CP179" s="78"/>
      <c r="CQ179" s="78"/>
      <c r="CR179" s="78"/>
      <c r="CS179" s="78"/>
      <c r="CT179" s="78"/>
      <c r="CU179" s="78"/>
      <c r="CV179" s="78"/>
      <c r="CW179" s="78"/>
      <c r="CX179" s="78"/>
      <c r="CY179" s="78"/>
      <c r="CZ179" s="78"/>
      <c r="DA179" s="78"/>
      <c r="DB179" s="78"/>
      <c r="DC179" s="78"/>
      <c r="DD179" s="78"/>
      <c r="DE179" s="78"/>
      <c r="DF179" s="78"/>
      <c r="DG179" s="78"/>
      <c r="DH179" s="78"/>
      <c r="DI179" s="78"/>
      <c r="DJ179" s="78"/>
      <c r="DK179" s="78"/>
      <c r="DL179" s="78"/>
      <c r="DM179" s="78"/>
      <c r="DN179" s="78"/>
      <c r="DO179" s="78"/>
      <c r="DP179" s="78"/>
      <c r="DQ179" s="78"/>
      <c r="DR179" s="78"/>
      <c r="DS179" s="78"/>
      <c r="DT179" s="78"/>
      <c r="DU179" s="78"/>
      <c r="DV179" s="78"/>
      <c r="DW179" s="78"/>
      <c r="DX179" s="78"/>
      <c r="DY179" s="78"/>
      <c r="DZ179" s="78"/>
      <c r="EA179" s="78"/>
      <c r="EB179" s="78"/>
      <c r="EC179" s="78"/>
      <c r="ED179" s="78"/>
      <c r="EE179" s="78"/>
      <c r="EF179" s="78"/>
      <c r="EG179" s="78"/>
      <c r="EH179" s="78"/>
      <c r="EI179" s="78"/>
      <c r="EJ179" s="78"/>
      <c r="EK179" s="78"/>
      <c r="EL179" s="78"/>
      <c r="EM179" s="78"/>
      <c r="EN179" s="78"/>
      <c r="EO179" s="78"/>
      <c r="EP179" s="78"/>
      <c r="EQ179" s="78"/>
      <c r="ER179" s="78"/>
      <c r="ES179" s="78"/>
      <c r="ET179" s="78"/>
      <c r="EU179" s="78"/>
      <c r="EV179" s="78"/>
      <c r="EW179" s="78"/>
      <c r="EX179" s="78"/>
      <c r="EY179" s="78"/>
      <c r="EZ179" s="78"/>
      <c r="FA179" s="78"/>
      <c r="FB179" s="78"/>
      <c r="FC179" s="78"/>
      <c r="FD179" s="78"/>
      <c r="FE179" s="78"/>
      <c r="FF179" s="78"/>
      <c r="FG179" s="78"/>
      <c r="FH179" s="78"/>
      <c r="FI179" s="78"/>
      <c r="FJ179" s="78"/>
      <c r="FK179" s="78"/>
      <c r="FL179" s="78"/>
      <c r="FM179" s="78"/>
      <c r="FN179" s="78"/>
      <c r="FO179" s="78"/>
      <c r="FP179" s="78"/>
      <c r="FQ179" s="78"/>
      <c r="FR179" s="78"/>
      <c r="FS179" s="78"/>
      <c r="FT179" s="78"/>
      <c r="FU179" s="78"/>
      <c r="FV179" s="78"/>
      <c r="FW179" s="78"/>
      <c r="FX179" s="78"/>
      <c r="FY179" s="78"/>
      <c r="FZ179" s="78"/>
      <c r="GA179" s="78"/>
      <c r="GB179" s="78"/>
      <c r="GC179" s="78"/>
      <c r="GD179" s="78"/>
      <c r="GE179" s="78"/>
      <c r="GF179" s="78"/>
      <c r="GG179" s="78"/>
      <c r="GH179" s="78"/>
      <c r="GI179" s="78"/>
      <c r="GJ179" s="78"/>
      <c r="GK179" s="78"/>
      <c r="GL179" s="78"/>
      <c r="GM179" s="78"/>
      <c r="GN179" s="78"/>
      <c r="GO179" s="78"/>
      <c r="GP179" s="78"/>
      <c r="GQ179" s="78"/>
      <c r="GR179" s="78"/>
      <c r="GS179" s="78"/>
      <c r="GT179" s="78"/>
      <c r="GU179" s="78"/>
      <c r="GV179" s="78"/>
      <c r="GW179" s="78"/>
      <c r="GX179" s="78"/>
      <c r="GY179" s="78"/>
      <c r="GZ179" s="78"/>
      <c r="HA179" s="78"/>
      <c r="HB179" s="78"/>
      <c r="HC179" s="78"/>
      <c r="HD179" s="78"/>
      <c r="HE179" s="78"/>
      <c r="HF179" s="78"/>
      <c r="HG179" s="78"/>
      <c r="HH179" s="78"/>
      <c r="HI179" s="78"/>
      <c r="HJ179" s="78"/>
      <c r="HK179" s="78"/>
      <c r="HL179" s="78"/>
      <c r="HM179" s="78"/>
      <c r="HN179" s="78"/>
      <c r="HO179" s="78"/>
      <c r="HP179" s="78"/>
      <c r="HQ179" s="78"/>
      <c r="HR179" s="78"/>
      <c r="HS179" s="78"/>
      <c r="HT179" s="78"/>
      <c r="HU179" s="78"/>
      <c r="HV179" s="78"/>
    </row>
    <row r="180" spans="1:230" s="79" customFormat="1" ht="23.25" customHeight="1" x14ac:dyDescent="0.25">
      <c r="A180" s="637"/>
      <c r="B180" s="634"/>
      <c r="C180" s="605"/>
      <c r="D180" s="605"/>
      <c r="E180" s="605"/>
      <c r="F180" s="605"/>
      <c r="G180" s="605"/>
      <c r="H180" s="605"/>
      <c r="I180" s="664"/>
      <c r="J180" s="605"/>
      <c r="K180" s="358" t="s">
        <v>260</v>
      </c>
      <c r="L180" s="239"/>
      <c r="M180" s="72" t="s">
        <v>738</v>
      </c>
      <c r="N180" s="239">
        <v>1</v>
      </c>
      <c r="O180" s="355"/>
      <c r="P180" s="355"/>
      <c r="Q180" s="351"/>
      <c r="R180" s="662"/>
      <c r="S180" s="626"/>
      <c r="T180" s="622"/>
      <c r="U180" s="622"/>
      <c r="V180" s="622"/>
      <c r="W180" s="622"/>
      <c r="X180" s="622"/>
      <c r="Y180" s="622"/>
      <c r="Z180" s="723"/>
      <c r="AA180" s="626"/>
      <c r="AB180" s="723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78"/>
      <c r="CF180" s="78"/>
      <c r="CG180" s="78"/>
      <c r="CH180" s="78"/>
      <c r="CI180" s="78"/>
      <c r="CJ180" s="78"/>
      <c r="CK180" s="78"/>
      <c r="CL180" s="78"/>
      <c r="CM180" s="78"/>
      <c r="CN180" s="78"/>
      <c r="CO180" s="78"/>
      <c r="CP180" s="78"/>
      <c r="CQ180" s="78"/>
      <c r="CR180" s="78"/>
      <c r="CS180" s="78"/>
      <c r="CT180" s="78"/>
      <c r="CU180" s="78"/>
      <c r="CV180" s="78"/>
      <c r="CW180" s="78"/>
      <c r="CX180" s="78"/>
      <c r="CY180" s="78"/>
      <c r="CZ180" s="78"/>
      <c r="DA180" s="78"/>
      <c r="DB180" s="78"/>
      <c r="DC180" s="78"/>
      <c r="DD180" s="78"/>
      <c r="DE180" s="78"/>
      <c r="DF180" s="78"/>
      <c r="DG180" s="78"/>
      <c r="DH180" s="78"/>
      <c r="DI180" s="78"/>
      <c r="DJ180" s="78"/>
      <c r="DK180" s="78"/>
      <c r="DL180" s="78"/>
      <c r="DM180" s="78"/>
      <c r="DN180" s="78"/>
      <c r="DO180" s="78"/>
      <c r="DP180" s="78"/>
      <c r="DQ180" s="78"/>
      <c r="DR180" s="78"/>
      <c r="DS180" s="78"/>
      <c r="DT180" s="78"/>
      <c r="DU180" s="78"/>
      <c r="DV180" s="78"/>
      <c r="DW180" s="78"/>
      <c r="DX180" s="78"/>
      <c r="DY180" s="78"/>
      <c r="DZ180" s="78"/>
      <c r="EA180" s="78"/>
      <c r="EB180" s="78"/>
      <c r="EC180" s="78"/>
      <c r="ED180" s="78"/>
      <c r="EE180" s="78"/>
      <c r="EF180" s="78"/>
      <c r="EG180" s="78"/>
      <c r="EH180" s="78"/>
      <c r="EI180" s="78"/>
      <c r="EJ180" s="78"/>
      <c r="EK180" s="78"/>
      <c r="EL180" s="78"/>
      <c r="EM180" s="78"/>
      <c r="EN180" s="78"/>
      <c r="EO180" s="78"/>
      <c r="EP180" s="78"/>
      <c r="EQ180" s="78"/>
      <c r="ER180" s="78"/>
      <c r="ES180" s="78"/>
      <c r="ET180" s="78"/>
      <c r="EU180" s="78"/>
      <c r="EV180" s="78"/>
      <c r="EW180" s="78"/>
      <c r="EX180" s="78"/>
      <c r="EY180" s="78"/>
      <c r="EZ180" s="78"/>
      <c r="FA180" s="78"/>
      <c r="FB180" s="78"/>
      <c r="FC180" s="78"/>
      <c r="FD180" s="78"/>
      <c r="FE180" s="78"/>
      <c r="FF180" s="78"/>
      <c r="FG180" s="78"/>
      <c r="FH180" s="78"/>
      <c r="FI180" s="78"/>
      <c r="FJ180" s="78"/>
      <c r="FK180" s="78"/>
      <c r="FL180" s="78"/>
      <c r="FM180" s="78"/>
      <c r="FN180" s="78"/>
      <c r="FO180" s="78"/>
      <c r="FP180" s="78"/>
      <c r="FQ180" s="78"/>
      <c r="FR180" s="78"/>
      <c r="FS180" s="78"/>
      <c r="FT180" s="78"/>
      <c r="FU180" s="78"/>
      <c r="FV180" s="78"/>
      <c r="FW180" s="78"/>
      <c r="FX180" s="78"/>
      <c r="FY180" s="78"/>
      <c r="FZ180" s="78"/>
      <c r="GA180" s="78"/>
      <c r="GB180" s="78"/>
      <c r="GC180" s="78"/>
      <c r="GD180" s="78"/>
      <c r="GE180" s="78"/>
      <c r="GF180" s="78"/>
      <c r="GG180" s="78"/>
      <c r="GH180" s="78"/>
      <c r="GI180" s="78"/>
      <c r="GJ180" s="78"/>
      <c r="GK180" s="78"/>
      <c r="GL180" s="78"/>
      <c r="GM180" s="78"/>
      <c r="GN180" s="78"/>
      <c r="GO180" s="78"/>
      <c r="GP180" s="78"/>
      <c r="GQ180" s="78"/>
      <c r="GR180" s="78"/>
      <c r="GS180" s="78"/>
      <c r="GT180" s="78"/>
      <c r="GU180" s="78"/>
      <c r="GV180" s="78"/>
      <c r="GW180" s="78"/>
      <c r="GX180" s="78"/>
      <c r="GY180" s="78"/>
      <c r="GZ180" s="78"/>
      <c r="HA180" s="78"/>
      <c r="HB180" s="78"/>
      <c r="HC180" s="78"/>
      <c r="HD180" s="78"/>
      <c r="HE180" s="78"/>
      <c r="HF180" s="78"/>
      <c r="HG180" s="78"/>
      <c r="HH180" s="78"/>
      <c r="HI180" s="78"/>
      <c r="HJ180" s="78"/>
      <c r="HK180" s="78"/>
      <c r="HL180" s="78"/>
      <c r="HM180" s="78"/>
      <c r="HN180" s="78"/>
      <c r="HO180" s="78"/>
      <c r="HP180" s="78"/>
      <c r="HQ180" s="78"/>
      <c r="HR180" s="78"/>
      <c r="HS180" s="78"/>
      <c r="HT180" s="78"/>
      <c r="HU180" s="78"/>
      <c r="HV180" s="78"/>
    </row>
    <row r="181" spans="1:230" s="79" customFormat="1" ht="23.25" customHeight="1" x14ac:dyDescent="0.25">
      <c r="A181" s="631" t="s">
        <v>1043</v>
      </c>
      <c r="B181" s="633" t="s">
        <v>568</v>
      </c>
      <c r="C181" s="628" t="s">
        <v>716</v>
      </c>
      <c r="D181" s="628" t="s">
        <v>723</v>
      </c>
      <c r="E181" s="628" t="s">
        <v>711</v>
      </c>
      <c r="F181" s="628">
        <v>8</v>
      </c>
      <c r="G181" s="628" t="s">
        <v>226</v>
      </c>
      <c r="H181" s="628" t="s">
        <v>226</v>
      </c>
      <c r="I181" s="656">
        <v>2</v>
      </c>
      <c r="J181" s="628" t="s">
        <v>499</v>
      </c>
      <c r="K181" s="360" t="s">
        <v>260</v>
      </c>
      <c r="L181" s="232"/>
      <c r="M181" s="86" t="s">
        <v>742</v>
      </c>
      <c r="N181" s="232">
        <v>1</v>
      </c>
      <c r="O181" s="354"/>
      <c r="P181" s="354" t="s">
        <v>755</v>
      </c>
      <c r="Q181" s="352"/>
      <c r="R181" s="663" t="s">
        <v>18</v>
      </c>
      <c r="S181" s="641" t="s">
        <v>226</v>
      </c>
      <c r="T181" s="621" t="s">
        <v>1364</v>
      </c>
      <c r="U181" s="621" t="s">
        <v>226</v>
      </c>
      <c r="V181" s="621" t="s">
        <v>1366</v>
      </c>
      <c r="W181" s="621" t="s">
        <v>226</v>
      </c>
      <c r="X181" s="621" t="s">
        <v>1365</v>
      </c>
      <c r="Y181" s="621" t="s">
        <v>226</v>
      </c>
      <c r="Z181" s="724" t="s">
        <v>1367</v>
      </c>
      <c r="AA181" s="641"/>
      <c r="AB181" s="724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78"/>
      <c r="CG181" s="78"/>
      <c r="CH181" s="78"/>
      <c r="CI181" s="78"/>
      <c r="CJ181" s="78"/>
      <c r="CK181" s="78"/>
      <c r="CL181" s="78"/>
      <c r="CM181" s="78"/>
      <c r="CN181" s="78"/>
      <c r="CO181" s="78"/>
      <c r="CP181" s="78"/>
      <c r="CQ181" s="78"/>
      <c r="CR181" s="78"/>
      <c r="CS181" s="78"/>
      <c r="CT181" s="78"/>
      <c r="CU181" s="78"/>
      <c r="CV181" s="78"/>
      <c r="CW181" s="78"/>
      <c r="CX181" s="78"/>
      <c r="CY181" s="78"/>
      <c r="CZ181" s="78"/>
      <c r="DA181" s="78"/>
      <c r="DB181" s="78"/>
      <c r="DC181" s="78"/>
      <c r="DD181" s="78"/>
      <c r="DE181" s="78"/>
      <c r="DF181" s="78"/>
      <c r="DG181" s="78"/>
      <c r="DH181" s="78"/>
      <c r="DI181" s="78"/>
      <c r="DJ181" s="78"/>
      <c r="DK181" s="78"/>
      <c r="DL181" s="78"/>
      <c r="DM181" s="78"/>
      <c r="DN181" s="78"/>
      <c r="DO181" s="78"/>
      <c r="DP181" s="78"/>
      <c r="DQ181" s="78"/>
      <c r="DR181" s="78"/>
      <c r="DS181" s="78"/>
      <c r="DT181" s="78"/>
      <c r="DU181" s="78"/>
      <c r="DV181" s="78"/>
      <c r="DW181" s="78"/>
      <c r="DX181" s="78"/>
      <c r="DY181" s="78"/>
      <c r="DZ181" s="78"/>
      <c r="EA181" s="78"/>
      <c r="EB181" s="78"/>
      <c r="EC181" s="78"/>
      <c r="ED181" s="78"/>
      <c r="EE181" s="78"/>
      <c r="EF181" s="78"/>
      <c r="EG181" s="78"/>
      <c r="EH181" s="78"/>
      <c r="EI181" s="78"/>
      <c r="EJ181" s="78"/>
      <c r="EK181" s="78"/>
      <c r="EL181" s="78"/>
      <c r="EM181" s="78"/>
      <c r="EN181" s="78"/>
      <c r="EO181" s="78"/>
      <c r="EP181" s="78"/>
      <c r="EQ181" s="78"/>
      <c r="ER181" s="78"/>
      <c r="ES181" s="78"/>
      <c r="ET181" s="78"/>
      <c r="EU181" s="78"/>
      <c r="EV181" s="78"/>
      <c r="EW181" s="78"/>
      <c r="EX181" s="78"/>
      <c r="EY181" s="78"/>
      <c r="EZ181" s="78"/>
      <c r="FA181" s="78"/>
      <c r="FB181" s="78"/>
      <c r="FC181" s="78"/>
      <c r="FD181" s="78"/>
      <c r="FE181" s="78"/>
      <c r="FF181" s="78"/>
      <c r="FG181" s="78"/>
      <c r="FH181" s="78"/>
      <c r="FI181" s="78"/>
      <c r="FJ181" s="78"/>
      <c r="FK181" s="78"/>
      <c r="FL181" s="78"/>
      <c r="FM181" s="78"/>
      <c r="FN181" s="78"/>
      <c r="FO181" s="78"/>
      <c r="FP181" s="78"/>
      <c r="FQ181" s="78"/>
      <c r="FR181" s="78"/>
      <c r="FS181" s="78"/>
      <c r="FT181" s="78"/>
      <c r="FU181" s="78"/>
      <c r="FV181" s="78"/>
      <c r="FW181" s="78"/>
      <c r="FX181" s="78"/>
      <c r="FY181" s="78"/>
      <c r="FZ181" s="78"/>
      <c r="GA181" s="78"/>
      <c r="GB181" s="78"/>
      <c r="GC181" s="78"/>
      <c r="GD181" s="78"/>
      <c r="GE181" s="78"/>
      <c r="GF181" s="78"/>
      <c r="GG181" s="78"/>
      <c r="GH181" s="78"/>
      <c r="GI181" s="78"/>
      <c r="GJ181" s="78"/>
      <c r="GK181" s="78"/>
      <c r="GL181" s="78"/>
      <c r="GM181" s="78"/>
      <c r="GN181" s="78"/>
      <c r="GO181" s="78"/>
      <c r="GP181" s="78"/>
      <c r="GQ181" s="78"/>
      <c r="GR181" s="78"/>
      <c r="GS181" s="78"/>
      <c r="GT181" s="78"/>
      <c r="GU181" s="78"/>
      <c r="GV181" s="78"/>
      <c r="GW181" s="78"/>
      <c r="GX181" s="78"/>
      <c r="GY181" s="78"/>
      <c r="GZ181" s="78"/>
      <c r="HA181" s="78"/>
      <c r="HB181" s="78"/>
      <c r="HC181" s="78"/>
      <c r="HD181" s="78"/>
      <c r="HE181" s="78"/>
      <c r="HF181" s="78"/>
      <c r="HG181" s="78"/>
      <c r="HH181" s="78"/>
      <c r="HI181" s="78"/>
      <c r="HJ181" s="78"/>
      <c r="HK181" s="78"/>
      <c r="HL181" s="78"/>
      <c r="HM181" s="78"/>
      <c r="HN181" s="78"/>
      <c r="HO181" s="78"/>
      <c r="HP181" s="78"/>
      <c r="HQ181" s="78"/>
      <c r="HR181" s="78"/>
      <c r="HS181" s="78"/>
      <c r="HT181" s="78"/>
      <c r="HU181" s="78"/>
      <c r="HV181" s="78"/>
    </row>
    <row r="182" spans="1:230" s="79" customFormat="1" ht="23.25" customHeight="1" x14ac:dyDescent="0.25">
      <c r="A182" s="631"/>
      <c r="B182" s="633"/>
      <c r="C182" s="628"/>
      <c r="D182" s="628"/>
      <c r="E182" s="628"/>
      <c r="F182" s="628"/>
      <c r="G182" s="628"/>
      <c r="H182" s="628"/>
      <c r="I182" s="656"/>
      <c r="J182" s="628"/>
      <c r="K182" s="360" t="s">
        <v>260</v>
      </c>
      <c r="L182" s="232"/>
      <c r="M182" s="86" t="s">
        <v>743</v>
      </c>
      <c r="N182" s="232">
        <v>1</v>
      </c>
      <c r="O182" s="354"/>
      <c r="P182" s="354"/>
      <c r="Q182" s="352"/>
      <c r="R182" s="663"/>
      <c r="S182" s="641"/>
      <c r="T182" s="621"/>
      <c r="U182" s="621"/>
      <c r="V182" s="621"/>
      <c r="W182" s="621"/>
      <c r="X182" s="621"/>
      <c r="Y182" s="621"/>
      <c r="Z182" s="724"/>
      <c r="AA182" s="641"/>
      <c r="AB182" s="724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78"/>
      <c r="CH182" s="78"/>
      <c r="CI182" s="78"/>
      <c r="CJ182" s="78"/>
      <c r="CK182" s="78"/>
      <c r="CL182" s="78"/>
      <c r="CM182" s="78"/>
      <c r="CN182" s="78"/>
      <c r="CO182" s="78"/>
      <c r="CP182" s="78"/>
      <c r="CQ182" s="78"/>
      <c r="CR182" s="78"/>
      <c r="CS182" s="78"/>
      <c r="CT182" s="78"/>
      <c r="CU182" s="78"/>
      <c r="CV182" s="78"/>
      <c r="CW182" s="78"/>
      <c r="CX182" s="78"/>
      <c r="CY182" s="78"/>
      <c r="CZ182" s="78"/>
      <c r="DA182" s="78"/>
      <c r="DB182" s="78"/>
      <c r="DC182" s="78"/>
      <c r="DD182" s="78"/>
      <c r="DE182" s="78"/>
      <c r="DF182" s="78"/>
      <c r="DG182" s="78"/>
      <c r="DH182" s="78"/>
      <c r="DI182" s="78"/>
      <c r="DJ182" s="78"/>
      <c r="DK182" s="78"/>
      <c r="DL182" s="78"/>
      <c r="DM182" s="78"/>
      <c r="DN182" s="78"/>
      <c r="DO182" s="78"/>
      <c r="DP182" s="78"/>
      <c r="DQ182" s="78"/>
      <c r="DR182" s="78"/>
      <c r="DS182" s="78"/>
      <c r="DT182" s="78"/>
      <c r="DU182" s="78"/>
      <c r="DV182" s="78"/>
      <c r="DW182" s="78"/>
      <c r="DX182" s="78"/>
      <c r="DY182" s="78"/>
      <c r="DZ182" s="78"/>
      <c r="EA182" s="78"/>
      <c r="EB182" s="78"/>
      <c r="EC182" s="78"/>
      <c r="ED182" s="78"/>
      <c r="EE182" s="78"/>
      <c r="EF182" s="78"/>
      <c r="EG182" s="78"/>
      <c r="EH182" s="78"/>
      <c r="EI182" s="78"/>
      <c r="EJ182" s="78"/>
      <c r="EK182" s="78"/>
      <c r="EL182" s="78"/>
      <c r="EM182" s="78"/>
      <c r="EN182" s="78"/>
      <c r="EO182" s="78"/>
      <c r="EP182" s="78"/>
      <c r="EQ182" s="78"/>
      <c r="ER182" s="78"/>
      <c r="ES182" s="78"/>
      <c r="ET182" s="78"/>
      <c r="EU182" s="78"/>
      <c r="EV182" s="78"/>
      <c r="EW182" s="78"/>
      <c r="EX182" s="78"/>
      <c r="EY182" s="78"/>
      <c r="EZ182" s="78"/>
      <c r="FA182" s="78"/>
      <c r="FB182" s="78"/>
      <c r="FC182" s="78"/>
      <c r="FD182" s="78"/>
      <c r="FE182" s="78"/>
      <c r="FF182" s="78"/>
      <c r="FG182" s="78"/>
      <c r="FH182" s="78"/>
      <c r="FI182" s="78"/>
      <c r="FJ182" s="78"/>
      <c r="FK182" s="78"/>
      <c r="FL182" s="78"/>
      <c r="FM182" s="78"/>
      <c r="FN182" s="78"/>
      <c r="FO182" s="78"/>
      <c r="FP182" s="78"/>
      <c r="FQ182" s="78"/>
      <c r="FR182" s="78"/>
      <c r="FS182" s="78"/>
      <c r="FT182" s="78"/>
      <c r="FU182" s="78"/>
      <c r="FV182" s="78"/>
      <c r="FW182" s="78"/>
      <c r="FX182" s="78"/>
      <c r="FY182" s="78"/>
      <c r="FZ182" s="78"/>
      <c r="GA182" s="78"/>
      <c r="GB182" s="78"/>
      <c r="GC182" s="78"/>
      <c r="GD182" s="78"/>
      <c r="GE182" s="78"/>
      <c r="GF182" s="78"/>
      <c r="GG182" s="78"/>
      <c r="GH182" s="78"/>
      <c r="GI182" s="78"/>
      <c r="GJ182" s="78"/>
      <c r="GK182" s="78"/>
      <c r="GL182" s="78"/>
      <c r="GM182" s="78"/>
      <c r="GN182" s="78"/>
      <c r="GO182" s="78"/>
      <c r="GP182" s="78"/>
      <c r="GQ182" s="78"/>
      <c r="GR182" s="78"/>
      <c r="GS182" s="78"/>
      <c r="GT182" s="78"/>
      <c r="GU182" s="78"/>
      <c r="GV182" s="78"/>
      <c r="GW182" s="78"/>
      <c r="GX182" s="78"/>
      <c r="GY182" s="78"/>
      <c r="GZ182" s="78"/>
      <c r="HA182" s="78"/>
      <c r="HB182" s="78"/>
      <c r="HC182" s="78"/>
      <c r="HD182" s="78"/>
      <c r="HE182" s="78"/>
      <c r="HF182" s="78"/>
      <c r="HG182" s="78"/>
      <c r="HH182" s="78"/>
      <c r="HI182" s="78"/>
      <c r="HJ182" s="78"/>
      <c r="HK182" s="78"/>
      <c r="HL182" s="78"/>
      <c r="HM182" s="78"/>
      <c r="HN182" s="78"/>
      <c r="HO182" s="78"/>
      <c r="HP182" s="78"/>
      <c r="HQ182" s="78"/>
      <c r="HR182" s="78"/>
      <c r="HS182" s="78"/>
      <c r="HT182" s="78"/>
      <c r="HU182" s="78"/>
      <c r="HV182" s="78"/>
    </row>
    <row r="183" spans="1:230" s="79" customFormat="1" ht="22.5" x14ac:dyDescent="0.25">
      <c r="A183" s="637" t="s">
        <v>1044</v>
      </c>
      <c r="B183" s="634" t="s">
        <v>575</v>
      </c>
      <c r="C183" s="605" t="s">
        <v>716</v>
      </c>
      <c r="D183" s="605" t="s">
        <v>724</v>
      </c>
      <c r="E183" s="605" t="s">
        <v>1381</v>
      </c>
      <c r="F183" s="605">
        <v>18</v>
      </c>
      <c r="G183" s="605" t="s">
        <v>226</v>
      </c>
      <c r="H183" s="632" t="s">
        <v>226</v>
      </c>
      <c r="I183" s="664">
        <v>2</v>
      </c>
      <c r="J183" s="605" t="s">
        <v>499</v>
      </c>
      <c r="K183" s="358" t="s">
        <v>260</v>
      </c>
      <c r="L183" s="239" t="s">
        <v>271</v>
      </c>
      <c r="M183" s="72" t="s">
        <v>1382</v>
      </c>
      <c r="N183" s="239">
        <v>1</v>
      </c>
      <c r="O183" s="355"/>
      <c r="P183" s="355"/>
      <c r="Q183" s="351"/>
      <c r="R183" s="662" t="s">
        <v>18</v>
      </c>
      <c r="S183" s="626" t="s">
        <v>226</v>
      </c>
      <c r="T183" s="622" t="s">
        <v>1364</v>
      </c>
      <c r="U183" s="622" t="s">
        <v>226</v>
      </c>
      <c r="V183" s="622" t="s">
        <v>1366</v>
      </c>
      <c r="W183" s="622" t="s">
        <v>226</v>
      </c>
      <c r="X183" s="622" t="s">
        <v>1365</v>
      </c>
      <c r="Y183" s="622" t="s">
        <v>226</v>
      </c>
      <c r="Z183" s="723" t="s">
        <v>1367</v>
      </c>
      <c r="AA183" s="626"/>
      <c r="AB183" s="723"/>
      <c r="AC183" s="78"/>
      <c r="AD183" s="78"/>
      <c r="AE183" s="78"/>
      <c r="AF183" s="78"/>
      <c r="AG183" s="78"/>
      <c r="AH183" s="78"/>
      <c r="AI183" s="78"/>
      <c r="AJ183" s="78"/>
      <c r="AK183" s="78"/>
      <c r="AL183" s="78"/>
      <c r="AM183" s="78"/>
      <c r="AN183" s="78"/>
      <c r="AO183" s="78"/>
      <c r="AP183" s="78"/>
      <c r="AQ183" s="78"/>
      <c r="AR183" s="78"/>
      <c r="AS183" s="78"/>
      <c r="AT183" s="78"/>
      <c r="AU183" s="78"/>
      <c r="AV183" s="78"/>
      <c r="AW183" s="78"/>
      <c r="AX183" s="78"/>
      <c r="AY183" s="78"/>
      <c r="AZ183" s="78"/>
      <c r="BA183" s="78"/>
      <c r="BB183" s="78"/>
      <c r="BC183" s="78"/>
      <c r="BD183" s="78"/>
      <c r="BE183" s="78"/>
      <c r="BF183" s="78"/>
      <c r="BG183" s="78"/>
      <c r="BH183" s="78"/>
      <c r="BI183" s="78"/>
      <c r="BJ183" s="78"/>
      <c r="BK183" s="78"/>
      <c r="BL183" s="78"/>
      <c r="BM183" s="78"/>
      <c r="BN183" s="78"/>
      <c r="BO183" s="78"/>
      <c r="BP183" s="78"/>
      <c r="BQ183" s="78"/>
      <c r="BR183" s="78"/>
      <c r="BS183" s="78"/>
      <c r="BT183" s="78"/>
      <c r="BU183" s="78"/>
      <c r="BV183" s="78"/>
      <c r="BW183" s="78"/>
      <c r="BX183" s="78"/>
      <c r="BY183" s="78"/>
      <c r="BZ183" s="78"/>
      <c r="CA183" s="78"/>
      <c r="CB183" s="78"/>
      <c r="CC183" s="78"/>
      <c r="CD183" s="78"/>
      <c r="CE183" s="78"/>
      <c r="CF183" s="78"/>
      <c r="CG183" s="78"/>
      <c r="CH183" s="78"/>
      <c r="CI183" s="78"/>
      <c r="CJ183" s="78"/>
      <c r="CK183" s="78"/>
      <c r="CL183" s="78"/>
      <c r="CM183" s="78"/>
      <c r="CN183" s="78"/>
      <c r="CO183" s="78"/>
      <c r="CP183" s="78"/>
      <c r="CQ183" s="78"/>
      <c r="CR183" s="78"/>
      <c r="CS183" s="78"/>
      <c r="CT183" s="78"/>
      <c r="CU183" s="78"/>
      <c r="CV183" s="78"/>
      <c r="CW183" s="78"/>
      <c r="CX183" s="78"/>
      <c r="CY183" s="78"/>
      <c r="CZ183" s="78"/>
      <c r="DA183" s="78"/>
      <c r="DB183" s="78"/>
      <c r="DC183" s="78"/>
      <c r="DD183" s="78"/>
      <c r="DE183" s="78"/>
      <c r="DF183" s="78"/>
      <c r="DG183" s="78"/>
      <c r="DH183" s="78"/>
      <c r="DI183" s="78"/>
      <c r="DJ183" s="78"/>
      <c r="DK183" s="78"/>
      <c r="DL183" s="78"/>
      <c r="DM183" s="78"/>
      <c r="DN183" s="78"/>
      <c r="DO183" s="78"/>
      <c r="DP183" s="78"/>
      <c r="DQ183" s="78"/>
      <c r="DR183" s="78"/>
      <c r="DS183" s="78"/>
      <c r="DT183" s="78"/>
      <c r="DU183" s="78"/>
      <c r="DV183" s="78"/>
      <c r="DW183" s="78"/>
      <c r="DX183" s="78"/>
      <c r="DY183" s="78"/>
      <c r="DZ183" s="78"/>
      <c r="EA183" s="78"/>
      <c r="EB183" s="78"/>
      <c r="EC183" s="78"/>
      <c r="ED183" s="78"/>
      <c r="EE183" s="78"/>
      <c r="EF183" s="78"/>
      <c r="EG183" s="78"/>
      <c r="EH183" s="78"/>
      <c r="EI183" s="78"/>
      <c r="EJ183" s="78"/>
      <c r="EK183" s="78"/>
      <c r="EL183" s="78"/>
      <c r="EM183" s="78"/>
      <c r="EN183" s="78"/>
      <c r="EO183" s="78"/>
      <c r="EP183" s="78"/>
      <c r="EQ183" s="78"/>
      <c r="ER183" s="78"/>
      <c r="ES183" s="78"/>
      <c r="ET183" s="78"/>
      <c r="EU183" s="78"/>
      <c r="EV183" s="78"/>
      <c r="EW183" s="78"/>
      <c r="EX183" s="78"/>
      <c r="EY183" s="78"/>
      <c r="EZ183" s="78"/>
      <c r="FA183" s="78"/>
      <c r="FB183" s="78"/>
      <c r="FC183" s="78"/>
      <c r="FD183" s="78"/>
      <c r="FE183" s="78"/>
      <c r="FF183" s="78"/>
      <c r="FG183" s="78"/>
      <c r="FH183" s="78"/>
      <c r="FI183" s="78"/>
      <c r="FJ183" s="78"/>
      <c r="FK183" s="78"/>
      <c r="FL183" s="78"/>
      <c r="FM183" s="78"/>
      <c r="FN183" s="78"/>
      <c r="FO183" s="78"/>
      <c r="FP183" s="78"/>
      <c r="FQ183" s="78"/>
      <c r="FR183" s="78"/>
      <c r="FS183" s="78"/>
      <c r="FT183" s="78"/>
      <c r="FU183" s="78"/>
      <c r="FV183" s="78"/>
      <c r="FW183" s="78"/>
      <c r="FX183" s="78"/>
      <c r="FY183" s="78"/>
      <c r="FZ183" s="78"/>
      <c r="GA183" s="78"/>
      <c r="GB183" s="78"/>
      <c r="GC183" s="78"/>
      <c r="GD183" s="78"/>
      <c r="GE183" s="78"/>
      <c r="GF183" s="78"/>
      <c r="GG183" s="78"/>
      <c r="GH183" s="78"/>
      <c r="GI183" s="78"/>
      <c r="GJ183" s="78"/>
      <c r="GK183" s="78"/>
      <c r="GL183" s="78"/>
      <c r="GM183" s="78"/>
      <c r="GN183" s="78"/>
      <c r="GO183" s="78"/>
      <c r="GP183" s="78"/>
      <c r="GQ183" s="78"/>
      <c r="GR183" s="78"/>
      <c r="GS183" s="78"/>
      <c r="GT183" s="78"/>
      <c r="GU183" s="78"/>
      <c r="GV183" s="78"/>
      <c r="GW183" s="78"/>
      <c r="GX183" s="78"/>
      <c r="GY183" s="78"/>
      <c r="GZ183" s="78"/>
      <c r="HA183" s="78"/>
      <c r="HB183" s="78"/>
      <c r="HC183" s="78"/>
      <c r="HD183" s="78"/>
      <c r="HE183" s="78"/>
      <c r="HF183" s="78"/>
      <c r="HG183" s="78"/>
      <c r="HH183" s="78"/>
      <c r="HI183" s="78"/>
      <c r="HJ183" s="78"/>
      <c r="HK183" s="78"/>
      <c r="HL183" s="78"/>
      <c r="HM183" s="78"/>
      <c r="HN183" s="78"/>
      <c r="HO183" s="78"/>
      <c r="HP183" s="78"/>
      <c r="HQ183" s="78"/>
      <c r="HR183" s="78"/>
      <c r="HS183" s="78"/>
      <c r="HT183" s="78"/>
      <c r="HU183" s="78"/>
      <c r="HV183" s="78"/>
    </row>
    <row r="184" spans="1:230" s="79" customFormat="1" ht="22.5" x14ac:dyDescent="0.25">
      <c r="A184" s="637"/>
      <c r="B184" s="634"/>
      <c r="C184" s="605"/>
      <c r="D184" s="605"/>
      <c r="E184" s="605"/>
      <c r="F184" s="605"/>
      <c r="G184" s="605"/>
      <c r="H184" s="632"/>
      <c r="I184" s="664"/>
      <c r="J184" s="605"/>
      <c r="K184" s="358" t="s">
        <v>260</v>
      </c>
      <c r="L184" s="358" t="s">
        <v>271</v>
      </c>
      <c r="M184" s="304" t="s">
        <v>1383</v>
      </c>
      <c r="N184" s="358">
        <v>1</v>
      </c>
      <c r="O184" s="361"/>
      <c r="P184" s="361"/>
      <c r="Q184" s="359"/>
      <c r="R184" s="662"/>
      <c r="S184" s="626"/>
      <c r="T184" s="622"/>
      <c r="U184" s="622"/>
      <c r="V184" s="622"/>
      <c r="W184" s="622"/>
      <c r="X184" s="622"/>
      <c r="Y184" s="622"/>
      <c r="Z184" s="723"/>
      <c r="AA184" s="626"/>
      <c r="AB184" s="723"/>
      <c r="AC184" s="78"/>
      <c r="AD184" s="78"/>
      <c r="AE184" s="78"/>
      <c r="AF184" s="78"/>
      <c r="AG184" s="78"/>
      <c r="AH184" s="78"/>
      <c r="AI184" s="78"/>
      <c r="AJ184" s="78"/>
      <c r="AK184" s="78"/>
      <c r="AL184" s="78"/>
      <c r="AM184" s="78"/>
      <c r="AN184" s="78"/>
      <c r="AO184" s="78"/>
      <c r="AP184" s="78"/>
      <c r="AQ184" s="78"/>
      <c r="AR184" s="78"/>
      <c r="AS184" s="78"/>
      <c r="AT184" s="78"/>
      <c r="AU184" s="78"/>
      <c r="AV184" s="78"/>
      <c r="AW184" s="78"/>
      <c r="AX184" s="78"/>
      <c r="AY184" s="78"/>
      <c r="AZ184" s="78"/>
      <c r="BA184" s="78"/>
      <c r="BB184" s="78"/>
      <c r="BC184" s="78"/>
      <c r="BD184" s="78"/>
      <c r="BE184" s="78"/>
      <c r="BF184" s="78"/>
      <c r="BG184" s="78"/>
      <c r="BH184" s="78"/>
      <c r="BI184" s="78"/>
      <c r="BJ184" s="78"/>
      <c r="BK184" s="78"/>
      <c r="BL184" s="78"/>
      <c r="BM184" s="78"/>
      <c r="BN184" s="78"/>
      <c r="BO184" s="78"/>
      <c r="BP184" s="78"/>
      <c r="BQ184" s="78"/>
      <c r="BR184" s="78"/>
      <c r="BS184" s="78"/>
      <c r="BT184" s="78"/>
      <c r="BU184" s="78"/>
      <c r="BV184" s="78"/>
      <c r="BW184" s="78"/>
      <c r="BX184" s="78"/>
      <c r="BY184" s="78"/>
      <c r="BZ184" s="78"/>
      <c r="CA184" s="78"/>
      <c r="CB184" s="78"/>
      <c r="CC184" s="78"/>
      <c r="CD184" s="78"/>
      <c r="CE184" s="78"/>
      <c r="CF184" s="78"/>
      <c r="CG184" s="78"/>
      <c r="CH184" s="78"/>
      <c r="CI184" s="78"/>
      <c r="CJ184" s="78"/>
      <c r="CK184" s="78"/>
      <c r="CL184" s="78"/>
      <c r="CM184" s="78"/>
      <c r="CN184" s="78"/>
      <c r="CO184" s="78"/>
      <c r="CP184" s="78"/>
      <c r="CQ184" s="78"/>
      <c r="CR184" s="78"/>
      <c r="CS184" s="78"/>
      <c r="CT184" s="78"/>
      <c r="CU184" s="78"/>
      <c r="CV184" s="78"/>
      <c r="CW184" s="78"/>
      <c r="CX184" s="78"/>
      <c r="CY184" s="78"/>
      <c r="CZ184" s="78"/>
      <c r="DA184" s="78"/>
      <c r="DB184" s="78"/>
      <c r="DC184" s="78"/>
      <c r="DD184" s="78"/>
      <c r="DE184" s="78"/>
      <c r="DF184" s="78"/>
      <c r="DG184" s="78"/>
      <c r="DH184" s="78"/>
      <c r="DI184" s="78"/>
      <c r="DJ184" s="78"/>
      <c r="DK184" s="78"/>
      <c r="DL184" s="78"/>
      <c r="DM184" s="78"/>
      <c r="DN184" s="78"/>
      <c r="DO184" s="78"/>
      <c r="DP184" s="78"/>
      <c r="DQ184" s="78"/>
      <c r="DR184" s="78"/>
      <c r="DS184" s="78"/>
      <c r="DT184" s="78"/>
      <c r="DU184" s="78"/>
      <c r="DV184" s="78"/>
      <c r="DW184" s="78"/>
      <c r="DX184" s="78"/>
      <c r="DY184" s="78"/>
      <c r="DZ184" s="78"/>
      <c r="EA184" s="78"/>
      <c r="EB184" s="78"/>
      <c r="EC184" s="78"/>
      <c r="ED184" s="78"/>
      <c r="EE184" s="78"/>
      <c r="EF184" s="78"/>
      <c r="EG184" s="78"/>
      <c r="EH184" s="78"/>
      <c r="EI184" s="78"/>
      <c r="EJ184" s="78"/>
      <c r="EK184" s="78"/>
      <c r="EL184" s="78"/>
      <c r="EM184" s="78"/>
      <c r="EN184" s="78"/>
      <c r="EO184" s="78"/>
      <c r="EP184" s="78"/>
      <c r="EQ184" s="78"/>
      <c r="ER184" s="78"/>
      <c r="ES184" s="78"/>
      <c r="ET184" s="78"/>
      <c r="EU184" s="78"/>
      <c r="EV184" s="78"/>
      <c r="EW184" s="78"/>
      <c r="EX184" s="78"/>
      <c r="EY184" s="78"/>
      <c r="EZ184" s="78"/>
      <c r="FA184" s="78"/>
      <c r="FB184" s="78"/>
      <c r="FC184" s="78"/>
      <c r="FD184" s="78"/>
      <c r="FE184" s="78"/>
      <c r="FF184" s="78"/>
      <c r="FG184" s="78"/>
      <c r="FH184" s="78"/>
      <c r="FI184" s="78"/>
      <c r="FJ184" s="78"/>
      <c r="FK184" s="78"/>
      <c r="FL184" s="78"/>
      <c r="FM184" s="78"/>
      <c r="FN184" s="78"/>
      <c r="FO184" s="78"/>
      <c r="FP184" s="78"/>
      <c r="FQ184" s="78"/>
      <c r="FR184" s="78"/>
      <c r="FS184" s="78"/>
      <c r="FT184" s="78"/>
      <c r="FU184" s="78"/>
      <c r="FV184" s="78"/>
      <c r="FW184" s="78"/>
      <c r="FX184" s="78"/>
      <c r="FY184" s="78"/>
      <c r="FZ184" s="78"/>
      <c r="GA184" s="78"/>
      <c r="GB184" s="78"/>
      <c r="GC184" s="78"/>
      <c r="GD184" s="78"/>
      <c r="GE184" s="78"/>
      <c r="GF184" s="78"/>
      <c r="GG184" s="78"/>
      <c r="GH184" s="78"/>
      <c r="GI184" s="78"/>
      <c r="GJ184" s="78"/>
      <c r="GK184" s="78"/>
      <c r="GL184" s="78"/>
      <c r="GM184" s="78"/>
      <c r="GN184" s="78"/>
      <c r="GO184" s="78"/>
      <c r="GP184" s="78"/>
      <c r="GQ184" s="78"/>
      <c r="GR184" s="78"/>
      <c r="GS184" s="78"/>
      <c r="GT184" s="78"/>
      <c r="GU184" s="78"/>
      <c r="GV184" s="78"/>
      <c r="GW184" s="78"/>
      <c r="GX184" s="78"/>
      <c r="GY184" s="78"/>
      <c r="GZ184" s="78"/>
      <c r="HA184" s="78"/>
      <c r="HB184" s="78"/>
      <c r="HC184" s="78"/>
      <c r="HD184" s="78"/>
      <c r="HE184" s="78"/>
      <c r="HF184" s="78"/>
      <c r="HG184" s="78"/>
      <c r="HH184" s="78"/>
      <c r="HI184" s="78"/>
      <c r="HJ184" s="78"/>
      <c r="HK184" s="78"/>
      <c r="HL184" s="78"/>
      <c r="HM184" s="78"/>
      <c r="HN184" s="78"/>
      <c r="HO184" s="78"/>
      <c r="HP184" s="78"/>
      <c r="HQ184" s="78"/>
      <c r="HR184" s="78"/>
      <c r="HS184" s="78"/>
      <c r="HT184" s="78"/>
      <c r="HU184" s="78"/>
      <c r="HV184" s="78"/>
    </row>
    <row r="185" spans="1:230" s="79" customFormat="1" ht="22.5" x14ac:dyDescent="0.25">
      <c r="A185" s="637"/>
      <c r="B185" s="634"/>
      <c r="C185" s="605"/>
      <c r="D185" s="605"/>
      <c r="E185" s="605"/>
      <c r="F185" s="605"/>
      <c r="G185" s="605"/>
      <c r="H185" s="632"/>
      <c r="I185" s="664"/>
      <c r="J185" s="605"/>
      <c r="K185" s="358" t="s">
        <v>260</v>
      </c>
      <c r="L185" s="358" t="s">
        <v>458</v>
      </c>
      <c r="M185" s="304" t="s">
        <v>1384</v>
      </c>
      <c r="N185" s="358">
        <v>1</v>
      </c>
      <c r="O185" s="361"/>
      <c r="P185" s="361"/>
      <c r="Q185" s="359"/>
      <c r="R185" s="662"/>
      <c r="S185" s="626"/>
      <c r="T185" s="622"/>
      <c r="U185" s="622"/>
      <c r="V185" s="622"/>
      <c r="W185" s="622"/>
      <c r="X185" s="622"/>
      <c r="Y185" s="622"/>
      <c r="Z185" s="723"/>
      <c r="AA185" s="626"/>
      <c r="AB185" s="723"/>
      <c r="AC185" s="78"/>
      <c r="AD185" s="78"/>
      <c r="AE185" s="78"/>
      <c r="AF185" s="78"/>
      <c r="AG185" s="78"/>
      <c r="AH185" s="78"/>
      <c r="AI185" s="78"/>
      <c r="AJ185" s="78"/>
      <c r="AK185" s="78"/>
      <c r="AL185" s="78"/>
      <c r="AM185" s="78"/>
      <c r="AN185" s="78"/>
      <c r="AO185" s="78"/>
      <c r="AP185" s="78"/>
      <c r="AQ185" s="78"/>
      <c r="AR185" s="78"/>
      <c r="AS185" s="78"/>
      <c r="AT185" s="78"/>
      <c r="AU185" s="78"/>
      <c r="AV185" s="78"/>
      <c r="AW185" s="78"/>
      <c r="AX185" s="78"/>
      <c r="AY185" s="78"/>
      <c r="AZ185" s="78"/>
      <c r="BA185" s="78"/>
      <c r="BB185" s="78"/>
      <c r="BC185" s="78"/>
      <c r="BD185" s="78"/>
      <c r="BE185" s="78"/>
      <c r="BF185" s="78"/>
      <c r="BG185" s="78"/>
      <c r="BH185" s="78"/>
      <c r="BI185" s="78"/>
      <c r="BJ185" s="78"/>
      <c r="BK185" s="78"/>
      <c r="BL185" s="78"/>
      <c r="BM185" s="78"/>
      <c r="BN185" s="78"/>
      <c r="BO185" s="78"/>
      <c r="BP185" s="78"/>
      <c r="BQ185" s="78"/>
      <c r="BR185" s="78"/>
      <c r="BS185" s="78"/>
      <c r="BT185" s="78"/>
      <c r="BU185" s="78"/>
      <c r="BV185" s="78"/>
      <c r="BW185" s="78"/>
      <c r="BX185" s="78"/>
      <c r="BY185" s="78"/>
      <c r="BZ185" s="78"/>
      <c r="CA185" s="78"/>
      <c r="CB185" s="78"/>
      <c r="CC185" s="78"/>
      <c r="CD185" s="78"/>
      <c r="CE185" s="78"/>
      <c r="CF185" s="78"/>
      <c r="CG185" s="78"/>
      <c r="CH185" s="78"/>
      <c r="CI185" s="78"/>
      <c r="CJ185" s="78"/>
      <c r="CK185" s="78"/>
      <c r="CL185" s="78"/>
      <c r="CM185" s="78"/>
      <c r="CN185" s="78"/>
      <c r="CO185" s="78"/>
      <c r="CP185" s="78"/>
      <c r="CQ185" s="78"/>
      <c r="CR185" s="78"/>
      <c r="CS185" s="78"/>
      <c r="CT185" s="78"/>
      <c r="CU185" s="78"/>
      <c r="CV185" s="78"/>
      <c r="CW185" s="78"/>
      <c r="CX185" s="78"/>
      <c r="CY185" s="78"/>
      <c r="CZ185" s="78"/>
      <c r="DA185" s="78"/>
      <c r="DB185" s="78"/>
      <c r="DC185" s="78"/>
      <c r="DD185" s="78"/>
      <c r="DE185" s="78"/>
      <c r="DF185" s="78"/>
      <c r="DG185" s="78"/>
      <c r="DH185" s="78"/>
      <c r="DI185" s="78"/>
      <c r="DJ185" s="78"/>
      <c r="DK185" s="78"/>
      <c r="DL185" s="78"/>
      <c r="DM185" s="78"/>
      <c r="DN185" s="78"/>
      <c r="DO185" s="78"/>
      <c r="DP185" s="78"/>
      <c r="DQ185" s="78"/>
      <c r="DR185" s="78"/>
      <c r="DS185" s="78"/>
      <c r="DT185" s="78"/>
      <c r="DU185" s="78"/>
      <c r="DV185" s="78"/>
      <c r="DW185" s="78"/>
      <c r="DX185" s="78"/>
      <c r="DY185" s="78"/>
      <c r="DZ185" s="78"/>
      <c r="EA185" s="78"/>
      <c r="EB185" s="78"/>
      <c r="EC185" s="78"/>
      <c r="ED185" s="78"/>
      <c r="EE185" s="78"/>
      <c r="EF185" s="78"/>
      <c r="EG185" s="78"/>
      <c r="EH185" s="78"/>
      <c r="EI185" s="78"/>
      <c r="EJ185" s="78"/>
      <c r="EK185" s="78"/>
      <c r="EL185" s="78"/>
      <c r="EM185" s="78"/>
      <c r="EN185" s="78"/>
      <c r="EO185" s="78"/>
      <c r="EP185" s="78"/>
      <c r="EQ185" s="78"/>
      <c r="ER185" s="78"/>
      <c r="ES185" s="78"/>
      <c r="ET185" s="78"/>
      <c r="EU185" s="78"/>
      <c r="EV185" s="78"/>
      <c r="EW185" s="78"/>
      <c r="EX185" s="78"/>
      <c r="EY185" s="78"/>
      <c r="EZ185" s="78"/>
      <c r="FA185" s="78"/>
      <c r="FB185" s="78"/>
      <c r="FC185" s="78"/>
      <c r="FD185" s="78"/>
      <c r="FE185" s="78"/>
      <c r="FF185" s="78"/>
      <c r="FG185" s="78"/>
      <c r="FH185" s="78"/>
      <c r="FI185" s="78"/>
      <c r="FJ185" s="78"/>
      <c r="FK185" s="78"/>
      <c r="FL185" s="78"/>
      <c r="FM185" s="78"/>
      <c r="FN185" s="78"/>
      <c r="FO185" s="78"/>
      <c r="FP185" s="78"/>
      <c r="FQ185" s="78"/>
      <c r="FR185" s="78"/>
      <c r="FS185" s="78"/>
      <c r="FT185" s="78"/>
      <c r="FU185" s="78"/>
      <c r="FV185" s="78"/>
      <c r="FW185" s="78"/>
      <c r="FX185" s="78"/>
      <c r="FY185" s="78"/>
      <c r="FZ185" s="78"/>
      <c r="GA185" s="78"/>
      <c r="GB185" s="78"/>
      <c r="GC185" s="78"/>
      <c r="GD185" s="78"/>
      <c r="GE185" s="78"/>
      <c r="GF185" s="78"/>
      <c r="GG185" s="78"/>
      <c r="GH185" s="78"/>
      <c r="GI185" s="78"/>
      <c r="GJ185" s="78"/>
      <c r="GK185" s="78"/>
      <c r="GL185" s="78"/>
      <c r="GM185" s="78"/>
      <c r="GN185" s="78"/>
      <c r="GO185" s="78"/>
      <c r="GP185" s="78"/>
      <c r="GQ185" s="78"/>
      <c r="GR185" s="78"/>
      <c r="GS185" s="78"/>
      <c r="GT185" s="78"/>
      <c r="GU185" s="78"/>
      <c r="GV185" s="78"/>
      <c r="GW185" s="78"/>
      <c r="GX185" s="78"/>
      <c r="GY185" s="78"/>
      <c r="GZ185" s="78"/>
      <c r="HA185" s="78"/>
      <c r="HB185" s="78"/>
      <c r="HC185" s="78"/>
      <c r="HD185" s="78"/>
      <c r="HE185" s="78"/>
      <c r="HF185" s="78"/>
      <c r="HG185" s="78"/>
      <c r="HH185" s="78"/>
      <c r="HI185" s="78"/>
      <c r="HJ185" s="78"/>
      <c r="HK185" s="78"/>
      <c r="HL185" s="78"/>
      <c r="HM185" s="78"/>
      <c r="HN185" s="78"/>
      <c r="HO185" s="78"/>
      <c r="HP185" s="78"/>
      <c r="HQ185" s="78"/>
      <c r="HR185" s="78"/>
      <c r="HS185" s="78"/>
      <c r="HT185" s="78"/>
      <c r="HU185" s="78"/>
      <c r="HV185" s="78"/>
    </row>
    <row r="186" spans="1:230" s="79" customFormat="1" ht="22.5" x14ac:dyDescent="0.25">
      <c r="A186" s="637"/>
      <c r="B186" s="634"/>
      <c r="C186" s="605"/>
      <c r="D186" s="605"/>
      <c r="E186" s="605"/>
      <c r="F186" s="605"/>
      <c r="G186" s="605"/>
      <c r="H186" s="632"/>
      <c r="I186" s="664"/>
      <c r="J186" s="605"/>
      <c r="K186" s="358" t="s">
        <v>260</v>
      </c>
      <c r="L186" s="358" t="s">
        <v>458</v>
      </c>
      <c r="M186" s="304" t="s">
        <v>1385</v>
      </c>
      <c r="N186" s="358">
        <v>1</v>
      </c>
      <c r="O186" s="361"/>
      <c r="P186" s="361"/>
      <c r="Q186" s="359"/>
      <c r="R186" s="662"/>
      <c r="S186" s="626"/>
      <c r="T186" s="622"/>
      <c r="U186" s="622"/>
      <c r="V186" s="622"/>
      <c r="W186" s="622"/>
      <c r="X186" s="622"/>
      <c r="Y186" s="622"/>
      <c r="Z186" s="723"/>
      <c r="AA186" s="626"/>
      <c r="AB186" s="723"/>
      <c r="AC186" s="78"/>
      <c r="AD186" s="78"/>
      <c r="AE186" s="78"/>
      <c r="AF186" s="78"/>
      <c r="AG186" s="78"/>
      <c r="AH186" s="78"/>
      <c r="AI186" s="78"/>
      <c r="AJ186" s="78"/>
      <c r="AK186" s="78"/>
      <c r="AL186" s="78"/>
      <c r="AM186" s="78"/>
      <c r="AN186" s="78"/>
      <c r="AO186" s="78"/>
      <c r="AP186" s="78"/>
      <c r="AQ186" s="78"/>
      <c r="AR186" s="78"/>
      <c r="AS186" s="78"/>
      <c r="AT186" s="78"/>
      <c r="AU186" s="78"/>
      <c r="AV186" s="78"/>
      <c r="AW186" s="78"/>
      <c r="AX186" s="78"/>
      <c r="AY186" s="78"/>
      <c r="AZ186" s="78"/>
      <c r="BA186" s="78"/>
      <c r="BB186" s="78"/>
      <c r="BC186" s="78"/>
      <c r="BD186" s="78"/>
      <c r="BE186" s="78"/>
      <c r="BF186" s="78"/>
      <c r="BG186" s="78"/>
      <c r="BH186" s="78"/>
      <c r="BI186" s="78"/>
      <c r="BJ186" s="78"/>
      <c r="BK186" s="78"/>
      <c r="BL186" s="78"/>
      <c r="BM186" s="78"/>
      <c r="BN186" s="78"/>
      <c r="BO186" s="78"/>
      <c r="BP186" s="78"/>
      <c r="BQ186" s="78"/>
      <c r="BR186" s="78"/>
      <c r="BS186" s="78"/>
      <c r="BT186" s="78"/>
      <c r="BU186" s="78"/>
      <c r="BV186" s="78"/>
      <c r="BW186" s="78"/>
      <c r="BX186" s="78"/>
      <c r="BY186" s="78"/>
      <c r="BZ186" s="78"/>
      <c r="CA186" s="78"/>
      <c r="CB186" s="78"/>
      <c r="CC186" s="78"/>
      <c r="CD186" s="78"/>
      <c r="CE186" s="78"/>
      <c r="CF186" s="78"/>
      <c r="CG186" s="78"/>
      <c r="CH186" s="78"/>
      <c r="CI186" s="78"/>
      <c r="CJ186" s="78"/>
      <c r="CK186" s="78"/>
      <c r="CL186" s="78"/>
      <c r="CM186" s="78"/>
      <c r="CN186" s="78"/>
      <c r="CO186" s="78"/>
      <c r="CP186" s="78"/>
      <c r="CQ186" s="78"/>
      <c r="CR186" s="78"/>
      <c r="CS186" s="78"/>
      <c r="CT186" s="78"/>
      <c r="CU186" s="78"/>
      <c r="CV186" s="78"/>
      <c r="CW186" s="78"/>
      <c r="CX186" s="78"/>
      <c r="CY186" s="78"/>
      <c r="CZ186" s="78"/>
      <c r="DA186" s="78"/>
      <c r="DB186" s="78"/>
      <c r="DC186" s="78"/>
      <c r="DD186" s="78"/>
      <c r="DE186" s="78"/>
      <c r="DF186" s="78"/>
      <c r="DG186" s="78"/>
      <c r="DH186" s="78"/>
      <c r="DI186" s="78"/>
      <c r="DJ186" s="78"/>
      <c r="DK186" s="78"/>
      <c r="DL186" s="78"/>
      <c r="DM186" s="78"/>
      <c r="DN186" s="78"/>
      <c r="DO186" s="78"/>
      <c r="DP186" s="78"/>
      <c r="DQ186" s="78"/>
      <c r="DR186" s="78"/>
      <c r="DS186" s="78"/>
      <c r="DT186" s="78"/>
      <c r="DU186" s="78"/>
      <c r="DV186" s="78"/>
      <c r="DW186" s="78"/>
      <c r="DX186" s="78"/>
      <c r="DY186" s="78"/>
      <c r="DZ186" s="78"/>
      <c r="EA186" s="78"/>
      <c r="EB186" s="78"/>
      <c r="EC186" s="78"/>
      <c r="ED186" s="78"/>
      <c r="EE186" s="78"/>
      <c r="EF186" s="78"/>
      <c r="EG186" s="78"/>
      <c r="EH186" s="78"/>
      <c r="EI186" s="78"/>
      <c r="EJ186" s="78"/>
      <c r="EK186" s="78"/>
      <c r="EL186" s="78"/>
      <c r="EM186" s="78"/>
      <c r="EN186" s="78"/>
      <c r="EO186" s="78"/>
      <c r="EP186" s="78"/>
      <c r="EQ186" s="78"/>
      <c r="ER186" s="78"/>
      <c r="ES186" s="78"/>
      <c r="ET186" s="78"/>
      <c r="EU186" s="78"/>
      <c r="EV186" s="78"/>
      <c r="EW186" s="78"/>
      <c r="EX186" s="78"/>
      <c r="EY186" s="78"/>
      <c r="EZ186" s="78"/>
      <c r="FA186" s="78"/>
      <c r="FB186" s="78"/>
      <c r="FC186" s="78"/>
      <c r="FD186" s="78"/>
      <c r="FE186" s="78"/>
      <c r="FF186" s="78"/>
      <c r="FG186" s="78"/>
      <c r="FH186" s="78"/>
      <c r="FI186" s="78"/>
      <c r="FJ186" s="78"/>
      <c r="FK186" s="78"/>
      <c r="FL186" s="78"/>
      <c r="FM186" s="78"/>
      <c r="FN186" s="78"/>
      <c r="FO186" s="78"/>
      <c r="FP186" s="78"/>
      <c r="FQ186" s="78"/>
      <c r="FR186" s="78"/>
      <c r="FS186" s="78"/>
      <c r="FT186" s="78"/>
      <c r="FU186" s="78"/>
      <c r="FV186" s="78"/>
      <c r="FW186" s="78"/>
      <c r="FX186" s="78"/>
      <c r="FY186" s="78"/>
      <c r="FZ186" s="78"/>
      <c r="GA186" s="78"/>
      <c r="GB186" s="78"/>
      <c r="GC186" s="78"/>
      <c r="GD186" s="78"/>
      <c r="GE186" s="78"/>
      <c r="GF186" s="78"/>
      <c r="GG186" s="78"/>
      <c r="GH186" s="78"/>
      <c r="GI186" s="78"/>
      <c r="GJ186" s="78"/>
      <c r="GK186" s="78"/>
      <c r="GL186" s="78"/>
      <c r="GM186" s="78"/>
      <c r="GN186" s="78"/>
      <c r="GO186" s="78"/>
      <c r="GP186" s="78"/>
      <c r="GQ186" s="78"/>
      <c r="GR186" s="78"/>
      <c r="GS186" s="78"/>
      <c r="GT186" s="78"/>
      <c r="GU186" s="78"/>
      <c r="GV186" s="78"/>
      <c r="GW186" s="78"/>
      <c r="GX186" s="78"/>
      <c r="GY186" s="78"/>
      <c r="GZ186" s="78"/>
      <c r="HA186" s="78"/>
      <c r="HB186" s="78"/>
      <c r="HC186" s="78"/>
      <c r="HD186" s="78"/>
      <c r="HE186" s="78"/>
      <c r="HF186" s="78"/>
      <c r="HG186" s="78"/>
      <c r="HH186" s="78"/>
      <c r="HI186" s="78"/>
      <c r="HJ186" s="78"/>
      <c r="HK186" s="78"/>
      <c r="HL186" s="78"/>
      <c r="HM186" s="78"/>
      <c r="HN186" s="78"/>
      <c r="HO186" s="78"/>
      <c r="HP186" s="78"/>
      <c r="HQ186" s="78"/>
      <c r="HR186" s="78"/>
      <c r="HS186" s="78"/>
      <c r="HT186" s="78"/>
      <c r="HU186" s="78"/>
      <c r="HV186" s="78"/>
    </row>
    <row r="187" spans="1:230" s="79" customFormat="1" ht="22.5" x14ac:dyDescent="0.25">
      <c r="A187" s="637"/>
      <c r="B187" s="634"/>
      <c r="C187" s="605"/>
      <c r="D187" s="605"/>
      <c r="E187" s="605"/>
      <c r="F187" s="605"/>
      <c r="G187" s="605"/>
      <c r="H187" s="632"/>
      <c r="I187" s="664"/>
      <c r="J187" s="605"/>
      <c r="K187" s="358" t="s">
        <v>260</v>
      </c>
      <c r="L187" s="358" t="s">
        <v>271</v>
      </c>
      <c r="M187" s="304" t="s">
        <v>1387</v>
      </c>
      <c r="N187" s="358">
        <v>1</v>
      </c>
      <c r="O187" s="361"/>
      <c r="P187" s="361"/>
      <c r="Q187" s="359"/>
      <c r="R187" s="662"/>
      <c r="S187" s="626"/>
      <c r="T187" s="622"/>
      <c r="U187" s="622"/>
      <c r="V187" s="622"/>
      <c r="W187" s="622"/>
      <c r="X187" s="622"/>
      <c r="Y187" s="622"/>
      <c r="Z187" s="723"/>
      <c r="AA187" s="626"/>
      <c r="AB187" s="723"/>
      <c r="AC187" s="78"/>
      <c r="AD187" s="78"/>
      <c r="AE187" s="78"/>
      <c r="AF187" s="78"/>
      <c r="AG187" s="78"/>
      <c r="AH187" s="78"/>
      <c r="AI187" s="78"/>
      <c r="AJ187" s="78"/>
      <c r="AK187" s="78"/>
      <c r="AL187" s="78"/>
      <c r="AM187" s="78"/>
      <c r="AN187" s="78"/>
      <c r="AO187" s="78"/>
      <c r="AP187" s="78"/>
      <c r="AQ187" s="78"/>
      <c r="AR187" s="78"/>
      <c r="AS187" s="78"/>
      <c r="AT187" s="78"/>
      <c r="AU187" s="78"/>
      <c r="AV187" s="78"/>
      <c r="AW187" s="78"/>
      <c r="AX187" s="78"/>
      <c r="AY187" s="78"/>
      <c r="AZ187" s="78"/>
      <c r="BA187" s="78"/>
      <c r="BB187" s="78"/>
      <c r="BC187" s="78"/>
      <c r="BD187" s="78"/>
      <c r="BE187" s="78"/>
      <c r="BF187" s="78"/>
      <c r="BG187" s="78"/>
      <c r="BH187" s="78"/>
      <c r="BI187" s="78"/>
      <c r="BJ187" s="78"/>
      <c r="BK187" s="78"/>
      <c r="BL187" s="78"/>
      <c r="BM187" s="78"/>
      <c r="BN187" s="78"/>
      <c r="BO187" s="78"/>
      <c r="BP187" s="78"/>
      <c r="BQ187" s="78"/>
      <c r="BR187" s="78"/>
      <c r="BS187" s="78"/>
      <c r="BT187" s="78"/>
      <c r="BU187" s="78"/>
      <c r="BV187" s="78"/>
      <c r="BW187" s="78"/>
      <c r="BX187" s="78"/>
      <c r="BY187" s="78"/>
      <c r="BZ187" s="78"/>
      <c r="CA187" s="78"/>
      <c r="CB187" s="78"/>
      <c r="CC187" s="78"/>
      <c r="CD187" s="78"/>
      <c r="CE187" s="78"/>
      <c r="CF187" s="78"/>
      <c r="CG187" s="78"/>
      <c r="CH187" s="78"/>
      <c r="CI187" s="78"/>
      <c r="CJ187" s="78"/>
      <c r="CK187" s="78"/>
      <c r="CL187" s="78"/>
      <c r="CM187" s="78"/>
      <c r="CN187" s="78"/>
      <c r="CO187" s="78"/>
      <c r="CP187" s="78"/>
      <c r="CQ187" s="78"/>
      <c r="CR187" s="78"/>
      <c r="CS187" s="78"/>
      <c r="CT187" s="78"/>
      <c r="CU187" s="78"/>
      <c r="CV187" s="78"/>
      <c r="CW187" s="78"/>
      <c r="CX187" s="78"/>
      <c r="CY187" s="78"/>
      <c r="CZ187" s="78"/>
      <c r="DA187" s="78"/>
      <c r="DB187" s="78"/>
      <c r="DC187" s="78"/>
      <c r="DD187" s="78"/>
      <c r="DE187" s="78"/>
      <c r="DF187" s="78"/>
      <c r="DG187" s="78"/>
      <c r="DH187" s="78"/>
      <c r="DI187" s="78"/>
      <c r="DJ187" s="78"/>
      <c r="DK187" s="78"/>
      <c r="DL187" s="78"/>
      <c r="DM187" s="78"/>
      <c r="DN187" s="78"/>
      <c r="DO187" s="78"/>
      <c r="DP187" s="78"/>
      <c r="DQ187" s="78"/>
      <c r="DR187" s="78"/>
      <c r="DS187" s="78"/>
      <c r="DT187" s="78"/>
      <c r="DU187" s="78"/>
      <c r="DV187" s="78"/>
      <c r="DW187" s="78"/>
      <c r="DX187" s="78"/>
      <c r="DY187" s="78"/>
      <c r="DZ187" s="78"/>
      <c r="EA187" s="78"/>
      <c r="EB187" s="78"/>
      <c r="EC187" s="78"/>
      <c r="ED187" s="78"/>
      <c r="EE187" s="78"/>
      <c r="EF187" s="78"/>
      <c r="EG187" s="78"/>
      <c r="EH187" s="78"/>
      <c r="EI187" s="78"/>
      <c r="EJ187" s="78"/>
      <c r="EK187" s="78"/>
      <c r="EL187" s="78"/>
      <c r="EM187" s="78"/>
      <c r="EN187" s="78"/>
      <c r="EO187" s="78"/>
      <c r="EP187" s="78"/>
      <c r="EQ187" s="78"/>
      <c r="ER187" s="78"/>
      <c r="ES187" s="78"/>
      <c r="ET187" s="78"/>
      <c r="EU187" s="78"/>
      <c r="EV187" s="78"/>
      <c r="EW187" s="78"/>
      <c r="EX187" s="78"/>
      <c r="EY187" s="78"/>
      <c r="EZ187" s="78"/>
      <c r="FA187" s="78"/>
      <c r="FB187" s="78"/>
      <c r="FC187" s="78"/>
      <c r="FD187" s="78"/>
      <c r="FE187" s="78"/>
      <c r="FF187" s="78"/>
      <c r="FG187" s="78"/>
      <c r="FH187" s="78"/>
      <c r="FI187" s="78"/>
      <c r="FJ187" s="78"/>
      <c r="FK187" s="78"/>
      <c r="FL187" s="78"/>
      <c r="FM187" s="78"/>
      <c r="FN187" s="78"/>
      <c r="FO187" s="78"/>
      <c r="FP187" s="78"/>
      <c r="FQ187" s="78"/>
      <c r="FR187" s="78"/>
      <c r="FS187" s="78"/>
      <c r="FT187" s="78"/>
      <c r="FU187" s="78"/>
      <c r="FV187" s="78"/>
      <c r="FW187" s="78"/>
      <c r="FX187" s="78"/>
      <c r="FY187" s="78"/>
      <c r="FZ187" s="78"/>
      <c r="GA187" s="78"/>
      <c r="GB187" s="78"/>
      <c r="GC187" s="78"/>
      <c r="GD187" s="78"/>
      <c r="GE187" s="78"/>
      <c r="GF187" s="78"/>
      <c r="GG187" s="78"/>
      <c r="GH187" s="78"/>
      <c r="GI187" s="78"/>
      <c r="GJ187" s="78"/>
      <c r="GK187" s="78"/>
      <c r="GL187" s="78"/>
      <c r="GM187" s="78"/>
      <c r="GN187" s="78"/>
      <c r="GO187" s="78"/>
      <c r="GP187" s="78"/>
      <c r="GQ187" s="78"/>
      <c r="GR187" s="78"/>
      <c r="GS187" s="78"/>
      <c r="GT187" s="78"/>
      <c r="GU187" s="78"/>
      <c r="GV187" s="78"/>
      <c r="GW187" s="78"/>
      <c r="GX187" s="78"/>
      <c r="GY187" s="78"/>
      <c r="GZ187" s="78"/>
      <c r="HA187" s="78"/>
      <c r="HB187" s="78"/>
      <c r="HC187" s="78"/>
      <c r="HD187" s="78"/>
      <c r="HE187" s="78"/>
      <c r="HF187" s="78"/>
      <c r="HG187" s="78"/>
      <c r="HH187" s="78"/>
      <c r="HI187" s="78"/>
      <c r="HJ187" s="78"/>
      <c r="HK187" s="78"/>
      <c r="HL187" s="78"/>
      <c r="HM187" s="78"/>
      <c r="HN187" s="78"/>
      <c r="HO187" s="78"/>
      <c r="HP187" s="78"/>
      <c r="HQ187" s="78"/>
      <c r="HR187" s="78"/>
      <c r="HS187" s="78"/>
      <c r="HT187" s="78"/>
      <c r="HU187" s="78"/>
      <c r="HV187" s="78"/>
    </row>
    <row r="188" spans="1:230" s="79" customFormat="1" ht="22.5" x14ac:dyDescent="0.25">
      <c r="A188" s="637"/>
      <c r="B188" s="634"/>
      <c r="C188" s="605"/>
      <c r="D188" s="605"/>
      <c r="E188" s="605"/>
      <c r="F188" s="605"/>
      <c r="G188" s="605"/>
      <c r="H188" s="632"/>
      <c r="I188" s="664"/>
      <c r="J188" s="605"/>
      <c r="K188" s="358" t="s">
        <v>260</v>
      </c>
      <c r="L188" s="239" t="s">
        <v>271</v>
      </c>
      <c r="M188" s="72" t="s">
        <v>1386</v>
      </c>
      <c r="N188" s="239"/>
      <c r="O188" s="355"/>
      <c r="P188" s="355"/>
      <c r="Q188" s="351"/>
      <c r="R188" s="662"/>
      <c r="S188" s="626"/>
      <c r="T188" s="622"/>
      <c r="U188" s="622"/>
      <c r="V188" s="622"/>
      <c r="W188" s="622"/>
      <c r="X188" s="622"/>
      <c r="Y188" s="622"/>
      <c r="Z188" s="723"/>
      <c r="AA188" s="626"/>
      <c r="AB188" s="723"/>
      <c r="AC188" s="78"/>
      <c r="AD188" s="78"/>
      <c r="AE188" s="78"/>
      <c r="AF188" s="78"/>
      <c r="AG188" s="78"/>
      <c r="AH188" s="78"/>
      <c r="AI188" s="78"/>
      <c r="AJ188" s="78"/>
      <c r="AK188" s="78"/>
      <c r="AL188" s="78"/>
      <c r="AM188" s="78"/>
      <c r="AN188" s="78"/>
      <c r="AO188" s="78"/>
      <c r="AP188" s="78"/>
      <c r="AQ188" s="78"/>
      <c r="AR188" s="78"/>
      <c r="AS188" s="78"/>
      <c r="AT188" s="78"/>
      <c r="AU188" s="78"/>
      <c r="AV188" s="78"/>
      <c r="AW188" s="78"/>
      <c r="AX188" s="78"/>
      <c r="AY188" s="78"/>
      <c r="AZ188" s="78"/>
      <c r="BA188" s="78"/>
      <c r="BB188" s="78"/>
      <c r="BC188" s="78"/>
      <c r="BD188" s="78"/>
      <c r="BE188" s="78"/>
      <c r="BF188" s="78"/>
      <c r="BG188" s="78"/>
      <c r="BH188" s="78"/>
      <c r="BI188" s="78"/>
      <c r="BJ188" s="78"/>
      <c r="BK188" s="78"/>
      <c r="BL188" s="78"/>
      <c r="BM188" s="78"/>
      <c r="BN188" s="78"/>
      <c r="BO188" s="78"/>
      <c r="BP188" s="78"/>
      <c r="BQ188" s="78"/>
      <c r="BR188" s="78"/>
      <c r="BS188" s="78"/>
      <c r="BT188" s="78"/>
      <c r="BU188" s="78"/>
      <c r="BV188" s="78"/>
      <c r="BW188" s="78"/>
      <c r="BX188" s="78"/>
      <c r="BY188" s="78"/>
      <c r="BZ188" s="78"/>
      <c r="CA188" s="78"/>
      <c r="CB188" s="78"/>
      <c r="CC188" s="78"/>
      <c r="CD188" s="78"/>
      <c r="CE188" s="78"/>
      <c r="CF188" s="78"/>
      <c r="CG188" s="78"/>
      <c r="CH188" s="78"/>
      <c r="CI188" s="78"/>
      <c r="CJ188" s="78"/>
      <c r="CK188" s="78"/>
      <c r="CL188" s="78"/>
      <c r="CM188" s="78"/>
      <c r="CN188" s="78"/>
      <c r="CO188" s="78"/>
      <c r="CP188" s="78"/>
      <c r="CQ188" s="78"/>
      <c r="CR188" s="78"/>
      <c r="CS188" s="78"/>
      <c r="CT188" s="78"/>
      <c r="CU188" s="78"/>
      <c r="CV188" s="78"/>
      <c r="CW188" s="78"/>
      <c r="CX188" s="78"/>
      <c r="CY188" s="78"/>
      <c r="CZ188" s="78"/>
      <c r="DA188" s="78"/>
      <c r="DB188" s="78"/>
      <c r="DC188" s="78"/>
      <c r="DD188" s="78"/>
      <c r="DE188" s="78"/>
      <c r="DF188" s="78"/>
      <c r="DG188" s="78"/>
      <c r="DH188" s="78"/>
      <c r="DI188" s="78"/>
      <c r="DJ188" s="78"/>
      <c r="DK188" s="78"/>
      <c r="DL188" s="78"/>
      <c r="DM188" s="78"/>
      <c r="DN188" s="78"/>
      <c r="DO188" s="78"/>
      <c r="DP188" s="78"/>
      <c r="DQ188" s="78"/>
      <c r="DR188" s="78"/>
      <c r="DS188" s="78"/>
      <c r="DT188" s="78"/>
      <c r="DU188" s="78"/>
      <c r="DV188" s="78"/>
      <c r="DW188" s="78"/>
      <c r="DX188" s="78"/>
      <c r="DY188" s="78"/>
      <c r="DZ188" s="78"/>
      <c r="EA188" s="78"/>
      <c r="EB188" s="78"/>
      <c r="EC188" s="78"/>
      <c r="ED188" s="78"/>
      <c r="EE188" s="78"/>
      <c r="EF188" s="78"/>
      <c r="EG188" s="78"/>
      <c r="EH188" s="78"/>
      <c r="EI188" s="78"/>
      <c r="EJ188" s="78"/>
      <c r="EK188" s="78"/>
      <c r="EL188" s="78"/>
      <c r="EM188" s="78"/>
      <c r="EN188" s="78"/>
      <c r="EO188" s="78"/>
      <c r="EP188" s="78"/>
      <c r="EQ188" s="78"/>
      <c r="ER188" s="78"/>
      <c r="ES188" s="78"/>
      <c r="ET188" s="78"/>
      <c r="EU188" s="78"/>
      <c r="EV188" s="78"/>
      <c r="EW188" s="78"/>
      <c r="EX188" s="78"/>
      <c r="EY188" s="78"/>
      <c r="EZ188" s="78"/>
      <c r="FA188" s="78"/>
      <c r="FB188" s="78"/>
      <c r="FC188" s="78"/>
      <c r="FD188" s="78"/>
      <c r="FE188" s="78"/>
      <c r="FF188" s="78"/>
      <c r="FG188" s="78"/>
      <c r="FH188" s="78"/>
      <c r="FI188" s="78"/>
      <c r="FJ188" s="78"/>
      <c r="FK188" s="78"/>
      <c r="FL188" s="78"/>
      <c r="FM188" s="78"/>
      <c r="FN188" s="78"/>
      <c r="FO188" s="78"/>
      <c r="FP188" s="78"/>
      <c r="FQ188" s="78"/>
      <c r="FR188" s="78"/>
      <c r="FS188" s="78"/>
      <c r="FT188" s="78"/>
      <c r="FU188" s="78"/>
      <c r="FV188" s="78"/>
      <c r="FW188" s="78"/>
      <c r="FX188" s="78"/>
      <c r="FY188" s="78"/>
      <c r="FZ188" s="78"/>
      <c r="GA188" s="78"/>
      <c r="GB188" s="78"/>
      <c r="GC188" s="78"/>
      <c r="GD188" s="78"/>
      <c r="GE188" s="78"/>
      <c r="GF188" s="78"/>
      <c r="GG188" s="78"/>
      <c r="GH188" s="78"/>
      <c r="GI188" s="78"/>
      <c r="GJ188" s="78"/>
      <c r="GK188" s="78"/>
      <c r="GL188" s="78"/>
      <c r="GM188" s="78"/>
      <c r="GN188" s="78"/>
      <c r="GO188" s="78"/>
      <c r="GP188" s="78"/>
      <c r="GQ188" s="78"/>
      <c r="GR188" s="78"/>
      <c r="GS188" s="78"/>
      <c r="GT188" s="78"/>
      <c r="GU188" s="78"/>
      <c r="GV188" s="78"/>
      <c r="GW188" s="78"/>
      <c r="GX188" s="78"/>
      <c r="GY188" s="78"/>
      <c r="GZ188" s="78"/>
      <c r="HA188" s="78"/>
      <c r="HB188" s="78"/>
      <c r="HC188" s="78"/>
      <c r="HD188" s="78"/>
      <c r="HE188" s="78"/>
      <c r="HF188" s="78"/>
      <c r="HG188" s="78"/>
      <c r="HH188" s="78"/>
      <c r="HI188" s="78"/>
      <c r="HJ188" s="78"/>
      <c r="HK188" s="78"/>
      <c r="HL188" s="78"/>
      <c r="HM188" s="78"/>
      <c r="HN188" s="78"/>
      <c r="HO188" s="78"/>
      <c r="HP188" s="78"/>
      <c r="HQ188" s="78"/>
      <c r="HR188" s="78"/>
      <c r="HS188" s="78"/>
      <c r="HT188" s="78"/>
      <c r="HU188" s="78"/>
      <c r="HV188" s="78"/>
    </row>
    <row r="189" spans="1:230" s="79" customFormat="1" ht="45" x14ac:dyDescent="0.25">
      <c r="A189" s="292" t="s">
        <v>1045</v>
      </c>
      <c r="B189" s="306" t="s">
        <v>725</v>
      </c>
      <c r="C189" s="291" t="s">
        <v>726</v>
      </c>
      <c r="D189" s="291" t="s">
        <v>727</v>
      </c>
      <c r="E189" s="291" t="s">
        <v>711</v>
      </c>
      <c r="F189" s="291" t="s">
        <v>733</v>
      </c>
      <c r="G189" s="291" t="s">
        <v>226</v>
      </c>
      <c r="H189" s="87" t="s">
        <v>226</v>
      </c>
      <c r="I189" s="308">
        <v>2</v>
      </c>
      <c r="J189" s="291" t="s">
        <v>315</v>
      </c>
      <c r="K189" s="291"/>
      <c r="L189" s="294"/>
      <c r="M189" s="86"/>
      <c r="N189" s="294"/>
      <c r="O189" s="354"/>
      <c r="P189" s="354" t="s">
        <v>756</v>
      </c>
      <c r="Q189" s="352">
        <v>2</v>
      </c>
      <c r="R189" s="417" t="s">
        <v>18</v>
      </c>
      <c r="S189" s="513" t="s">
        <v>226</v>
      </c>
      <c r="T189" s="511" t="s">
        <v>1364</v>
      </c>
      <c r="U189" s="511" t="s">
        <v>226</v>
      </c>
      <c r="V189" s="511" t="s">
        <v>1366</v>
      </c>
      <c r="W189" s="511" t="s">
        <v>226</v>
      </c>
      <c r="X189" s="511" t="s">
        <v>1365</v>
      </c>
      <c r="Y189" s="511" t="s">
        <v>226</v>
      </c>
      <c r="Z189" s="516" t="s">
        <v>1367</v>
      </c>
      <c r="AA189" s="413"/>
      <c r="AB189" s="414"/>
      <c r="AC189" s="78"/>
      <c r="AD189" s="78"/>
      <c r="AE189" s="78"/>
      <c r="AF189" s="78"/>
      <c r="AG189" s="78"/>
      <c r="AH189" s="78"/>
      <c r="AI189" s="78"/>
      <c r="AJ189" s="78"/>
      <c r="AK189" s="78"/>
      <c r="AL189" s="78"/>
      <c r="AM189" s="78"/>
      <c r="AN189" s="78"/>
      <c r="AO189" s="78"/>
      <c r="AP189" s="78"/>
      <c r="AQ189" s="78"/>
      <c r="AR189" s="78"/>
      <c r="AS189" s="78"/>
      <c r="AT189" s="78"/>
      <c r="AU189" s="78"/>
      <c r="AV189" s="78"/>
      <c r="AW189" s="78"/>
      <c r="AX189" s="78"/>
      <c r="AY189" s="78"/>
      <c r="AZ189" s="78"/>
      <c r="BA189" s="78"/>
      <c r="BB189" s="78"/>
      <c r="BC189" s="78"/>
      <c r="BD189" s="78"/>
      <c r="BE189" s="78"/>
      <c r="BF189" s="78"/>
      <c r="BG189" s="78"/>
      <c r="BH189" s="78"/>
      <c r="BI189" s="78"/>
      <c r="BJ189" s="78"/>
      <c r="BK189" s="78"/>
      <c r="BL189" s="78"/>
      <c r="BM189" s="78"/>
      <c r="BN189" s="78"/>
      <c r="BO189" s="78"/>
      <c r="BP189" s="78"/>
      <c r="BQ189" s="78"/>
      <c r="BR189" s="78"/>
      <c r="BS189" s="78"/>
      <c r="BT189" s="78"/>
      <c r="BU189" s="78"/>
      <c r="BV189" s="78"/>
      <c r="BW189" s="78"/>
      <c r="BX189" s="78"/>
      <c r="BY189" s="78"/>
      <c r="BZ189" s="78"/>
      <c r="CA189" s="78"/>
      <c r="CB189" s="78"/>
      <c r="CC189" s="78"/>
      <c r="CD189" s="78"/>
      <c r="CE189" s="78"/>
      <c r="CF189" s="78"/>
      <c r="CG189" s="78"/>
      <c r="CH189" s="78"/>
      <c r="CI189" s="78"/>
      <c r="CJ189" s="78"/>
      <c r="CK189" s="78"/>
      <c r="CL189" s="78"/>
      <c r="CM189" s="78"/>
      <c r="CN189" s="78"/>
      <c r="CO189" s="78"/>
      <c r="CP189" s="78"/>
      <c r="CQ189" s="78"/>
      <c r="CR189" s="78"/>
      <c r="CS189" s="78"/>
      <c r="CT189" s="78"/>
      <c r="CU189" s="78"/>
      <c r="CV189" s="78"/>
      <c r="CW189" s="78"/>
      <c r="CX189" s="78"/>
      <c r="CY189" s="78"/>
      <c r="CZ189" s="78"/>
      <c r="DA189" s="78"/>
      <c r="DB189" s="78"/>
      <c r="DC189" s="78"/>
      <c r="DD189" s="78"/>
      <c r="DE189" s="78"/>
      <c r="DF189" s="78"/>
      <c r="DG189" s="78"/>
      <c r="DH189" s="78"/>
      <c r="DI189" s="78"/>
      <c r="DJ189" s="78"/>
      <c r="DK189" s="78"/>
      <c r="DL189" s="78"/>
      <c r="DM189" s="78"/>
      <c r="DN189" s="78"/>
      <c r="DO189" s="78"/>
      <c r="DP189" s="78"/>
      <c r="DQ189" s="78"/>
      <c r="DR189" s="78"/>
      <c r="DS189" s="78"/>
      <c r="DT189" s="78"/>
      <c r="DU189" s="78"/>
      <c r="DV189" s="78"/>
      <c r="DW189" s="78"/>
      <c r="DX189" s="78"/>
      <c r="DY189" s="78"/>
      <c r="DZ189" s="78"/>
      <c r="EA189" s="78"/>
      <c r="EB189" s="78"/>
      <c r="EC189" s="78"/>
      <c r="ED189" s="78"/>
      <c r="EE189" s="78"/>
      <c r="EF189" s="78"/>
      <c r="EG189" s="78"/>
      <c r="EH189" s="78"/>
      <c r="EI189" s="78"/>
      <c r="EJ189" s="78"/>
      <c r="EK189" s="78"/>
      <c r="EL189" s="78"/>
      <c r="EM189" s="78"/>
      <c r="EN189" s="78"/>
      <c r="EO189" s="78"/>
      <c r="EP189" s="78"/>
      <c r="EQ189" s="78"/>
      <c r="ER189" s="78"/>
      <c r="ES189" s="78"/>
      <c r="ET189" s="78"/>
      <c r="EU189" s="78"/>
      <c r="EV189" s="78"/>
      <c r="EW189" s="78"/>
      <c r="EX189" s="78"/>
      <c r="EY189" s="78"/>
      <c r="EZ189" s="78"/>
      <c r="FA189" s="78"/>
      <c r="FB189" s="78"/>
      <c r="FC189" s="78"/>
      <c r="FD189" s="78"/>
      <c r="FE189" s="78"/>
      <c r="FF189" s="78"/>
      <c r="FG189" s="78"/>
      <c r="FH189" s="78"/>
      <c r="FI189" s="78"/>
      <c r="FJ189" s="78"/>
      <c r="FK189" s="78"/>
      <c r="FL189" s="78"/>
      <c r="FM189" s="78"/>
      <c r="FN189" s="78"/>
      <c r="FO189" s="78"/>
      <c r="FP189" s="78"/>
      <c r="FQ189" s="78"/>
      <c r="FR189" s="78"/>
      <c r="FS189" s="78"/>
      <c r="FT189" s="78"/>
      <c r="FU189" s="78"/>
      <c r="FV189" s="78"/>
      <c r="FW189" s="78"/>
      <c r="FX189" s="78"/>
      <c r="FY189" s="78"/>
      <c r="FZ189" s="78"/>
      <c r="GA189" s="78"/>
      <c r="GB189" s="78"/>
      <c r="GC189" s="78"/>
      <c r="GD189" s="78"/>
      <c r="GE189" s="78"/>
      <c r="GF189" s="78"/>
      <c r="GG189" s="78"/>
      <c r="GH189" s="78"/>
      <c r="GI189" s="78"/>
      <c r="GJ189" s="78"/>
      <c r="GK189" s="78"/>
      <c r="GL189" s="78"/>
      <c r="GM189" s="78"/>
      <c r="GN189" s="78"/>
      <c r="GO189" s="78"/>
      <c r="GP189" s="78"/>
      <c r="GQ189" s="78"/>
      <c r="GR189" s="78"/>
      <c r="GS189" s="78"/>
      <c r="GT189" s="78"/>
      <c r="GU189" s="78"/>
      <c r="GV189" s="78"/>
      <c r="GW189" s="78"/>
      <c r="GX189" s="78"/>
      <c r="GY189" s="78"/>
      <c r="GZ189" s="78"/>
      <c r="HA189" s="78"/>
      <c r="HB189" s="78"/>
      <c r="HC189" s="78"/>
      <c r="HD189" s="78"/>
      <c r="HE189" s="78"/>
      <c r="HF189" s="78"/>
      <c r="HG189" s="78"/>
      <c r="HH189" s="78"/>
      <c r="HI189" s="78"/>
      <c r="HJ189" s="78"/>
      <c r="HK189" s="78"/>
      <c r="HL189" s="78"/>
      <c r="HM189" s="78"/>
      <c r="HN189" s="78"/>
      <c r="HO189" s="78"/>
      <c r="HP189" s="78"/>
      <c r="HQ189" s="78"/>
      <c r="HR189" s="78"/>
      <c r="HS189" s="78"/>
      <c r="HT189" s="78"/>
      <c r="HU189" s="78"/>
      <c r="HV189" s="78"/>
    </row>
    <row r="190" spans="1:230" s="79" customFormat="1" ht="24" thickBot="1" x14ac:dyDescent="0.3">
      <c r="A190" s="312" t="s">
        <v>1046</v>
      </c>
      <c r="B190" s="313" t="s">
        <v>728</v>
      </c>
      <c r="C190" s="314" t="s">
        <v>726</v>
      </c>
      <c r="D190" s="314" t="s">
        <v>729</v>
      </c>
      <c r="E190" s="314" t="s">
        <v>711</v>
      </c>
      <c r="F190" s="314">
        <v>30</v>
      </c>
      <c r="G190" s="314" t="s">
        <v>226</v>
      </c>
      <c r="H190" s="315" t="s">
        <v>226</v>
      </c>
      <c r="I190" s="316">
        <v>2</v>
      </c>
      <c r="J190" s="314" t="s">
        <v>315</v>
      </c>
      <c r="K190" s="314"/>
      <c r="L190" s="313"/>
      <c r="M190" s="317"/>
      <c r="N190" s="313"/>
      <c r="O190" s="318"/>
      <c r="P190" s="318" t="s">
        <v>757</v>
      </c>
      <c r="Q190" s="314">
        <v>2</v>
      </c>
      <c r="R190" s="418" t="s">
        <v>18</v>
      </c>
      <c r="S190" s="415" t="s">
        <v>226</v>
      </c>
      <c r="T190" s="419" t="s">
        <v>1364</v>
      </c>
      <c r="U190" s="419" t="s">
        <v>226</v>
      </c>
      <c r="V190" s="419" t="s">
        <v>1366</v>
      </c>
      <c r="W190" s="419" t="s">
        <v>226</v>
      </c>
      <c r="X190" s="419" t="s">
        <v>1365</v>
      </c>
      <c r="Y190" s="419" t="s">
        <v>226</v>
      </c>
      <c r="Z190" s="416" t="s">
        <v>1367</v>
      </c>
      <c r="AA190" s="415"/>
      <c r="AB190" s="416"/>
      <c r="AC190" s="78"/>
      <c r="AD190" s="78"/>
      <c r="AE190" s="78"/>
      <c r="AF190" s="78"/>
      <c r="AG190" s="78"/>
      <c r="AH190" s="78"/>
      <c r="AI190" s="78"/>
      <c r="AJ190" s="78"/>
      <c r="AK190" s="78"/>
      <c r="AL190" s="78"/>
      <c r="AM190" s="78"/>
      <c r="AN190" s="78"/>
      <c r="AO190" s="78"/>
      <c r="AP190" s="78"/>
      <c r="AQ190" s="78"/>
      <c r="AR190" s="78"/>
      <c r="AS190" s="78"/>
      <c r="AT190" s="78"/>
      <c r="AU190" s="78"/>
      <c r="AV190" s="78"/>
      <c r="AW190" s="78"/>
      <c r="AX190" s="78"/>
      <c r="AY190" s="78"/>
      <c r="AZ190" s="78"/>
      <c r="BA190" s="78"/>
      <c r="BB190" s="78"/>
      <c r="BC190" s="78"/>
      <c r="BD190" s="78"/>
      <c r="BE190" s="78"/>
      <c r="BF190" s="78"/>
      <c r="BG190" s="78"/>
      <c r="BH190" s="78"/>
      <c r="BI190" s="78"/>
      <c r="BJ190" s="78"/>
      <c r="BK190" s="78"/>
      <c r="BL190" s="78"/>
      <c r="BM190" s="78"/>
      <c r="BN190" s="78"/>
      <c r="BO190" s="78"/>
      <c r="BP190" s="78"/>
      <c r="BQ190" s="78"/>
      <c r="BR190" s="78"/>
      <c r="BS190" s="78"/>
      <c r="BT190" s="78"/>
      <c r="BU190" s="78"/>
      <c r="BV190" s="78"/>
      <c r="BW190" s="78"/>
      <c r="BX190" s="78"/>
      <c r="BY190" s="78"/>
      <c r="BZ190" s="78"/>
      <c r="CA190" s="78"/>
      <c r="CB190" s="78"/>
      <c r="CC190" s="78"/>
      <c r="CD190" s="78"/>
      <c r="CE190" s="78"/>
      <c r="CF190" s="78"/>
      <c r="CG190" s="78"/>
      <c r="CH190" s="78"/>
      <c r="CI190" s="78"/>
      <c r="CJ190" s="78"/>
      <c r="CK190" s="78"/>
      <c r="CL190" s="78"/>
      <c r="CM190" s="78"/>
      <c r="CN190" s="78"/>
      <c r="CO190" s="78"/>
      <c r="CP190" s="78"/>
      <c r="CQ190" s="78"/>
      <c r="CR190" s="78"/>
      <c r="CS190" s="78"/>
      <c r="CT190" s="78"/>
      <c r="CU190" s="78"/>
      <c r="CV190" s="78"/>
      <c r="CW190" s="78"/>
      <c r="CX190" s="78"/>
      <c r="CY190" s="78"/>
      <c r="CZ190" s="78"/>
      <c r="DA190" s="78"/>
      <c r="DB190" s="78"/>
      <c r="DC190" s="78"/>
      <c r="DD190" s="78"/>
      <c r="DE190" s="78"/>
      <c r="DF190" s="78"/>
      <c r="DG190" s="78"/>
      <c r="DH190" s="78"/>
      <c r="DI190" s="78"/>
      <c r="DJ190" s="78"/>
      <c r="DK190" s="78"/>
      <c r="DL190" s="78"/>
      <c r="DM190" s="78"/>
      <c r="DN190" s="78"/>
      <c r="DO190" s="78"/>
      <c r="DP190" s="78"/>
      <c r="DQ190" s="78"/>
      <c r="DR190" s="78"/>
      <c r="DS190" s="78"/>
      <c r="DT190" s="78"/>
      <c r="DU190" s="78"/>
      <c r="DV190" s="78"/>
      <c r="DW190" s="78"/>
      <c r="DX190" s="78"/>
      <c r="DY190" s="78"/>
      <c r="DZ190" s="78"/>
      <c r="EA190" s="78"/>
      <c r="EB190" s="78"/>
      <c r="EC190" s="78"/>
      <c r="ED190" s="78"/>
      <c r="EE190" s="78"/>
      <c r="EF190" s="78"/>
      <c r="EG190" s="78"/>
      <c r="EH190" s="78"/>
      <c r="EI190" s="78"/>
      <c r="EJ190" s="78"/>
      <c r="EK190" s="78"/>
      <c r="EL190" s="78"/>
      <c r="EM190" s="78"/>
      <c r="EN190" s="78"/>
      <c r="EO190" s="78"/>
      <c r="EP190" s="78"/>
      <c r="EQ190" s="78"/>
      <c r="ER190" s="78"/>
      <c r="ES190" s="78"/>
      <c r="ET190" s="78"/>
      <c r="EU190" s="78"/>
      <c r="EV190" s="78"/>
      <c r="EW190" s="78"/>
      <c r="EX190" s="78"/>
      <c r="EY190" s="78"/>
      <c r="EZ190" s="78"/>
      <c r="FA190" s="78"/>
      <c r="FB190" s="78"/>
      <c r="FC190" s="78"/>
      <c r="FD190" s="78"/>
      <c r="FE190" s="78"/>
      <c r="FF190" s="78"/>
      <c r="FG190" s="78"/>
      <c r="FH190" s="78"/>
      <c r="FI190" s="78"/>
      <c r="FJ190" s="78"/>
      <c r="FK190" s="78"/>
      <c r="FL190" s="78"/>
      <c r="FM190" s="78"/>
      <c r="FN190" s="78"/>
      <c r="FO190" s="78"/>
      <c r="FP190" s="78"/>
      <c r="FQ190" s="78"/>
      <c r="FR190" s="78"/>
      <c r="FS190" s="78"/>
      <c r="FT190" s="78"/>
      <c r="FU190" s="78"/>
      <c r="FV190" s="78"/>
      <c r="FW190" s="78"/>
      <c r="FX190" s="78"/>
      <c r="FY190" s="78"/>
      <c r="FZ190" s="78"/>
      <c r="GA190" s="78"/>
      <c r="GB190" s="78"/>
      <c r="GC190" s="78"/>
      <c r="GD190" s="78"/>
      <c r="GE190" s="78"/>
      <c r="GF190" s="78"/>
      <c r="GG190" s="78"/>
      <c r="GH190" s="78"/>
      <c r="GI190" s="78"/>
      <c r="GJ190" s="78"/>
      <c r="GK190" s="78"/>
      <c r="GL190" s="78"/>
      <c r="GM190" s="78"/>
      <c r="GN190" s="78"/>
      <c r="GO190" s="78"/>
      <c r="GP190" s="78"/>
      <c r="GQ190" s="78"/>
      <c r="GR190" s="78"/>
      <c r="GS190" s="78"/>
      <c r="GT190" s="78"/>
      <c r="GU190" s="78"/>
      <c r="GV190" s="78"/>
      <c r="GW190" s="78"/>
      <c r="GX190" s="78"/>
      <c r="GY190" s="78"/>
      <c r="GZ190" s="78"/>
      <c r="HA190" s="78"/>
      <c r="HB190" s="78"/>
      <c r="HC190" s="78"/>
      <c r="HD190" s="78"/>
      <c r="HE190" s="78"/>
      <c r="HF190" s="78"/>
      <c r="HG190" s="78"/>
      <c r="HH190" s="78"/>
      <c r="HI190" s="78"/>
      <c r="HJ190" s="78"/>
      <c r="HK190" s="78"/>
      <c r="HL190" s="78"/>
      <c r="HM190" s="78"/>
      <c r="HN190" s="78"/>
      <c r="HO190" s="78"/>
      <c r="HP190" s="78"/>
      <c r="HQ190" s="78"/>
      <c r="HR190" s="78"/>
      <c r="HS190" s="78"/>
      <c r="HT190" s="78"/>
      <c r="HU190" s="78"/>
      <c r="HV190" s="78"/>
    </row>
    <row r="191" spans="1:230" ht="22.5" customHeight="1" thickBot="1" x14ac:dyDescent="0.3">
      <c r="A191" s="658" t="s">
        <v>50</v>
      </c>
      <c r="B191" s="659"/>
      <c r="C191" s="659"/>
      <c r="D191" s="659"/>
      <c r="E191" s="659"/>
      <c r="F191" s="659"/>
      <c r="G191" s="659"/>
      <c r="H191" s="659"/>
      <c r="I191" s="659"/>
      <c r="J191" s="659"/>
      <c r="K191" s="659"/>
      <c r="L191" s="659"/>
      <c r="M191" s="659"/>
      <c r="N191" s="659"/>
      <c r="O191" s="659"/>
      <c r="P191" s="659"/>
      <c r="Q191" s="659"/>
      <c r="R191" s="659"/>
      <c r="S191" s="659"/>
      <c r="T191" s="659"/>
      <c r="U191" s="659"/>
      <c r="V191" s="659"/>
      <c r="W191" s="659"/>
      <c r="X191" s="659"/>
      <c r="Y191" s="659"/>
      <c r="Z191" s="659"/>
      <c r="AA191" s="659"/>
      <c r="AB191" s="659"/>
    </row>
    <row r="192" spans="1:230" ht="56.25" x14ac:dyDescent="0.25">
      <c r="A192" s="106" t="s">
        <v>898</v>
      </c>
      <c r="B192" s="108" t="s">
        <v>1</v>
      </c>
      <c r="C192" s="108" t="s">
        <v>343</v>
      </c>
      <c r="D192" s="108" t="s">
        <v>2</v>
      </c>
      <c r="E192" s="108" t="s">
        <v>3</v>
      </c>
      <c r="F192" s="108" t="s">
        <v>4</v>
      </c>
      <c r="G192" s="108" t="s">
        <v>5</v>
      </c>
      <c r="H192" s="111" t="s">
        <v>6</v>
      </c>
      <c r="I192" s="108" t="s">
        <v>7</v>
      </c>
      <c r="J192" s="108" t="s">
        <v>400</v>
      </c>
      <c r="K192" s="108" t="s">
        <v>398</v>
      </c>
      <c r="L192" s="108" t="s">
        <v>8</v>
      </c>
      <c r="M192" s="108" t="s">
        <v>9</v>
      </c>
      <c r="N192" s="108" t="s">
        <v>1208</v>
      </c>
      <c r="O192" s="108" t="s">
        <v>875</v>
      </c>
      <c r="P192" s="108" t="s">
        <v>540</v>
      </c>
      <c r="Q192" s="362" t="s">
        <v>401</v>
      </c>
      <c r="R192" s="362" t="s">
        <v>876</v>
      </c>
      <c r="S192" s="106" t="s">
        <v>1345</v>
      </c>
      <c r="T192" s="108" t="s">
        <v>1346</v>
      </c>
      <c r="U192" s="108" t="s">
        <v>1347</v>
      </c>
      <c r="V192" s="108" t="s">
        <v>1348</v>
      </c>
      <c r="W192" s="108" t="s">
        <v>1349</v>
      </c>
      <c r="X192" s="108" t="s">
        <v>1350</v>
      </c>
      <c r="Y192" s="108" t="s">
        <v>1351</v>
      </c>
      <c r="Z192" s="109" t="s">
        <v>1352</v>
      </c>
      <c r="AA192" s="106" t="s">
        <v>10</v>
      </c>
      <c r="AB192" s="110" t="s">
        <v>11</v>
      </c>
      <c r="HV192" s="2"/>
    </row>
    <row r="193" spans="1:230" ht="22.5" x14ac:dyDescent="0.25">
      <c r="A193" s="218" t="s">
        <v>1108</v>
      </c>
      <c r="B193" s="68" t="s">
        <v>51</v>
      </c>
      <c r="C193" s="68" t="s">
        <v>799</v>
      </c>
      <c r="D193" s="68" t="s">
        <v>802</v>
      </c>
      <c r="E193" s="69">
        <v>6</v>
      </c>
      <c r="F193" s="68" t="s">
        <v>492</v>
      </c>
      <c r="G193" s="68" t="s">
        <v>493</v>
      </c>
      <c r="H193" s="70" t="s">
        <v>809</v>
      </c>
      <c r="I193" s="69">
        <v>2016</v>
      </c>
      <c r="J193" s="68"/>
      <c r="K193" s="68" t="s">
        <v>462</v>
      </c>
      <c r="L193" s="68" t="s">
        <v>17</v>
      </c>
      <c r="M193" s="69">
        <v>12</v>
      </c>
      <c r="N193" s="69">
        <v>2088</v>
      </c>
      <c r="O193" s="206">
        <f>M193*N193/1000</f>
        <v>25.056000000000001</v>
      </c>
      <c r="P193" s="68" t="s">
        <v>53</v>
      </c>
      <c r="Q193" s="271" t="s">
        <v>810</v>
      </c>
      <c r="R193" s="523" t="s">
        <v>18</v>
      </c>
      <c r="S193" s="424" t="s">
        <v>226</v>
      </c>
      <c r="T193" s="425" t="s">
        <v>1364</v>
      </c>
      <c r="U193" s="425" t="s">
        <v>226</v>
      </c>
      <c r="V193" s="425" t="s">
        <v>1366</v>
      </c>
      <c r="W193" s="425" t="s">
        <v>226</v>
      </c>
      <c r="X193" s="425" t="s">
        <v>1365</v>
      </c>
      <c r="Y193" s="425" t="s">
        <v>226</v>
      </c>
      <c r="Z193" s="426" t="s">
        <v>1367</v>
      </c>
      <c r="AA193" s="427"/>
      <c r="AB193" s="428"/>
    </row>
    <row r="194" spans="1:230" ht="22.5" x14ac:dyDescent="0.25">
      <c r="A194" s="218" t="s">
        <v>1109</v>
      </c>
      <c r="B194" s="68" t="s">
        <v>51</v>
      </c>
      <c r="C194" s="68" t="s">
        <v>799</v>
      </c>
      <c r="D194" s="68" t="s">
        <v>794</v>
      </c>
      <c r="E194" s="69">
        <v>8</v>
      </c>
      <c r="F194" s="68" t="s">
        <v>492</v>
      </c>
      <c r="G194" s="68" t="s">
        <v>811</v>
      </c>
      <c r="H194" s="70" t="s">
        <v>812</v>
      </c>
      <c r="I194" s="69">
        <v>2017</v>
      </c>
      <c r="J194" s="68"/>
      <c r="K194" s="68" t="s">
        <v>813</v>
      </c>
      <c r="L194" s="68" t="s">
        <v>17</v>
      </c>
      <c r="M194" s="69">
        <v>12.06</v>
      </c>
      <c r="N194" s="69">
        <v>2088</v>
      </c>
      <c r="O194" s="206">
        <f t="shared" ref="O194:O213" si="6">M194*N194/1000</f>
        <v>25.181280000000001</v>
      </c>
      <c r="P194" s="68" t="s">
        <v>53</v>
      </c>
      <c r="Q194" s="271" t="s">
        <v>814</v>
      </c>
      <c r="R194" s="523" t="s">
        <v>18</v>
      </c>
      <c r="S194" s="424" t="s">
        <v>226</v>
      </c>
      <c r="T194" s="425" t="s">
        <v>1364</v>
      </c>
      <c r="U194" s="425" t="s">
        <v>226</v>
      </c>
      <c r="V194" s="425" t="s">
        <v>1366</v>
      </c>
      <c r="W194" s="425" t="s">
        <v>226</v>
      </c>
      <c r="X194" s="425" t="s">
        <v>1365</v>
      </c>
      <c r="Y194" s="425" t="s">
        <v>226</v>
      </c>
      <c r="Z194" s="426" t="s">
        <v>1367</v>
      </c>
      <c r="AA194" s="427"/>
      <c r="AB194" s="428"/>
    </row>
    <row r="195" spans="1:230" ht="22.5" x14ac:dyDescent="0.25">
      <c r="A195" s="218" t="s">
        <v>1110</v>
      </c>
      <c r="B195" s="68" t="s">
        <v>51</v>
      </c>
      <c r="C195" s="68" t="s">
        <v>799</v>
      </c>
      <c r="D195" s="68" t="s">
        <v>795</v>
      </c>
      <c r="E195" s="69">
        <v>8</v>
      </c>
      <c r="F195" s="68" t="s">
        <v>492</v>
      </c>
      <c r="G195" s="68" t="s">
        <v>815</v>
      </c>
      <c r="H195" s="70" t="s">
        <v>816</v>
      </c>
      <c r="I195" s="69">
        <v>2017</v>
      </c>
      <c r="J195" s="68"/>
      <c r="K195" s="68" t="s">
        <v>813</v>
      </c>
      <c r="L195" s="68" t="s">
        <v>17</v>
      </c>
      <c r="M195" s="69">
        <v>11.5</v>
      </c>
      <c r="N195" s="69">
        <v>2088</v>
      </c>
      <c r="O195" s="206">
        <f t="shared" si="6"/>
        <v>24.012</v>
      </c>
      <c r="P195" s="68" t="s">
        <v>53</v>
      </c>
      <c r="Q195" s="271" t="s">
        <v>1048</v>
      </c>
      <c r="R195" s="523" t="s">
        <v>18</v>
      </c>
      <c r="S195" s="424" t="s">
        <v>226</v>
      </c>
      <c r="T195" s="425" t="s">
        <v>1364</v>
      </c>
      <c r="U195" s="425" t="s">
        <v>226</v>
      </c>
      <c r="V195" s="425" t="s">
        <v>1366</v>
      </c>
      <c r="W195" s="425" t="s">
        <v>226</v>
      </c>
      <c r="X195" s="425" t="s">
        <v>1365</v>
      </c>
      <c r="Y195" s="425" t="s">
        <v>226</v>
      </c>
      <c r="Z195" s="426" t="s">
        <v>1367</v>
      </c>
      <c r="AA195" s="427"/>
      <c r="AB195" s="428"/>
    </row>
    <row r="196" spans="1:230" ht="22.5" x14ac:dyDescent="0.25">
      <c r="A196" s="218" t="s">
        <v>1111</v>
      </c>
      <c r="B196" s="68" t="s">
        <v>51</v>
      </c>
      <c r="C196" s="68" t="s">
        <v>799</v>
      </c>
      <c r="D196" s="68" t="s">
        <v>796</v>
      </c>
      <c r="E196" s="69">
        <v>8</v>
      </c>
      <c r="F196" s="68" t="s">
        <v>492</v>
      </c>
      <c r="G196" s="68" t="s">
        <v>817</v>
      </c>
      <c r="H196" s="70" t="s">
        <v>818</v>
      </c>
      <c r="I196" s="69">
        <v>2017</v>
      </c>
      <c r="J196" s="68"/>
      <c r="K196" s="68" t="s">
        <v>813</v>
      </c>
      <c r="L196" s="68" t="s">
        <v>17</v>
      </c>
      <c r="M196" s="69">
        <v>11.1</v>
      </c>
      <c r="N196" s="69">
        <v>2088</v>
      </c>
      <c r="O196" s="206">
        <f t="shared" si="6"/>
        <v>23.1768</v>
      </c>
      <c r="P196" s="68" t="s">
        <v>53</v>
      </c>
      <c r="Q196" s="271" t="s">
        <v>1050</v>
      </c>
      <c r="R196" s="523" t="s">
        <v>18</v>
      </c>
      <c r="S196" s="424" t="s">
        <v>226</v>
      </c>
      <c r="T196" s="425" t="s">
        <v>1364</v>
      </c>
      <c r="U196" s="425" t="s">
        <v>226</v>
      </c>
      <c r="V196" s="425" t="s">
        <v>1366</v>
      </c>
      <c r="W196" s="425" t="s">
        <v>226</v>
      </c>
      <c r="X196" s="425" t="s">
        <v>1365</v>
      </c>
      <c r="Y196" s="425" t="s">
        <v>226</v>
      </c>
      <c r="Z196" s="426" t="s">
        <v>1367</v>
      </c>
      <c r="AA196" s="427"/>
      <c r="AB196" s="428"/>
    </row>
    <row r="197" spans="1:230" ht="22.5" x14ac:dyDescent="0.25">
      <c r="A197" s="218" t="s">
        <v>1112</v>
      </c>
      <c r="B197" s="68" t="s">
        <v>51</v>
      </c>
      <c r="C197" s="68" t="s">
        <v>799</v>
      </c>
      <c r="D197" s="68" t="s">
        <v>797</v>
      </c>
      <c r="E197" s="69">
        <v>9</v>
      </c>
      <c r="F197" s="68" t="s">
        <v>492</v>
      </c>
      <c r="G197" s="68" t="s">
        <v>817</v>
      </c>
      <c r="H197" s="70" t="s">
        <v>819</v>
      </c>
      <c r="I197" s="69">
        <v>2017</v>
      </c>
      <c r="J197" s="68"/>
      <c r="K197" s="68" t="s">
        <v>813</v>
      </c>
      <c r="L197" s="68" t="s">
        <v>17</v>
      </c>
      <c r="M197" s="69">
        <v>11.5</v>
      </c>
      <c r="N197" s="69">
        <v>2088</v>
      </c>
      <c r="O197" s="206">
        <f t="shared" si="6"/>
        <v>24.012</v>
      </c>
      <c r="P197" s="68" t="s">
        <v>53</v>
      </c>
      <c r="Q197" s="271" t="s">
        <v>1052</v>
      </c>
      <c r="R197" s="523" t="s">
        <v>18</v>
      </c>
      <c r="S197" s="424" t="s">
        <v>226</v>
      </c>
      <c r="T197" s="425" t="s">
        <v>1364</v>
      </c>
      <c r="U197" s="425" t="s">
        <v>226</v>
      </c>
      <c r="V197" s="425" t="s">
        <v>1366</v>
      </c>
      <c r="W197" s="425" t="s">
        <v>226</v>
      </c>
      <c r="X197" s="425" t="s">
        <v>1365</v>
      </c>
      <c r="Y197" s="425" t="s">
        <v>226</v>
      </c>
      <c r="Z197" s="426" t="s">
        <v>1367</v>
      </c>
      <c r="AA197" s="427"/>
      <c r="AB197" s="428"/>
    </row>
    <row r="198" spans="1:230" ht="22.5" x14ac:dyDescent="0.25">
      <c r="A198" s="218" t="s">
        <v>1113</v>
      </c>
      <c r="B198" s="68" t="s">
        <v>51</v>
      </c>
      <c r="C198" s="68" t="s">
        <v>799</v>
      </c>
      <c r="D198" s="68" t="s">
        <v>798</v>
      </c>
      <c r="E198" s="69">
        <v>8</v>
      </c>
      <c r="F198" s="68" t="s">
        <v>492</v>
      </c>
      <c r="G198" s="68" t="s">
        <v>817</v>
      </c>
      <c r="H198" s="70" t="s">
        <v>820</v>
      </c>
      <c r="I198" s="69">
        <v>2017</v>
      </c>
      <c r="J198" s="68"/>
      <c r="K198" s="68" t="s">
        <v>813</v>
      </c>
      <c r="L198" s="68" t="s">
        <v>17</v>
      </c>
      <c r="M198" s="69">
        <v>12.3</v>
      </c>
      <c r="N198" s="69">
        <v>2088</v>
      </c>
      <c r="O198" s="206">
        <f t="shared" si="6"/>
        <v>25.682400000000001</v>
      </c>
      <c r="P198" s="68" t="s">
        <v>53</v>
      </c>
      <c r="Q198" s="271" t="s">
        <v>1055</v>
      </c>
      <c r="R198" s="523" t="s">
        <v>18</v>
      </c>
      <c r="S198" s="424" t="s">
        <v>226</v>
      </c>
      <c r="T198" s="425" t="s">
        <v>1364</v>
      </c>
      <c r="U198" s="425" t="s">
        <v>226</v>
      </c>
      <c r="V198" s="425" t="s">
        <v>1366</v>
      </c>
      <c r="W198" s="425" t="s">
        <v>226</v>
      </c>
      <c r="X198" s="425" t="s">
        <v>1365</v>
      </c>
      <c r="Y198" s="425" t="s">
        <v>226</v>
      </c>
      <c r="Z198" s="426" t="s">
        <v>1367</v>
      </c>
      <c r="AA198" s="429"/>
      <c r="AB198" s="430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</row>
    <row r="199" spans="1:230" ht="22.5" x14ac:dyDescent="0.25">
      <c r="A199" s="218" t="s">
        <v>1115</v>
      </c>
      <c r="B199" s="68" t="s">
        <v>861</v>
      </c>
      <c r="C199" s="68" t="s">
        <v>799</v>
      </c>
      <c r="D199" s="68" t="s">
        <v>800</v>
      </c>
      <c r="E199" s="69" t="s">
        <v>843</v>
      </c>
      <c r="F199" s="68" t="s">
        <v>492</v>
      </c>
      <c r="G199" s="68" t="s">
        <v>821</v>
      </c>
      <c r="H199" s="70" t="s">
        <v>822</v>
      </c>
      <c r="I199" s="69">
        <v>2017</v>
      </c>
      <c r="J199" s="68"/>
      <c r="K199" s="68" t="s">
        <v>462</v>
      </c>
      <c r="L199" s="68" t="s">
        <v>17</v>
      </c>
      <c r="M199" s="69">
        <v>10</v>
      </c>
      <c r="N199" s="69">
        <v>2088</v>
      </c>
      <c r="O199" s="206">
        <f t="shared" si="6"/>
        <v>20.88</v>
      </c>
      <c r="P199" s="68" t="s">
        <v>53</v>
      </c>
      <c r="Q199" s="271" t="s">
        <v>1056</v>
      </c>
      <c r="R199" s="523" t="s">
        <v>18</v>
      </c>
      <c r="S199" s="424" t="s">
        <v>226</v>
      </c>
      <c r="T199" s="425" t="s">
        <v>1364</v>
      </c>
      <c r="U199" s="425" t="s">
        <v>226</v>
      </c>
      <c r="V199" s="425" t="s">
        <v>1366</v>
      </c>
      <c r="W199" s="425" t="s">
        <v>226</v>
      </c>
      <c r="X199" s="425" t="s">
        <v>1365</v>
      </c>
      <c r="Y199" s="425" t="s">
        <v>226</v>
      </c>
      <c r="Z199" s="426" t="s">
        <v>1367</v>
      </c>
      <c r="AA199" s="429"/>
      <c r="AB199" s="430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</row>
    <row r="200" spans="1:230" ht="22.5" x14ac:dyDescent="0.25">
      <c r="A200" s="218" t="s">
        <v>1114</v>
      </c>
      <c r="B200" s="68" t="s">
        <v>51</v>
      </c>
      <c r="C200" s="68" t="s">
        <v>801</v>
      </c>
      <c r="D200" s="68" t="s">
        <v>804</v>
      </c>
      <c r="E200" s="69">
        <v>6</v>
      </c>
      <c r="F200" s="68" t="s">
        <v>492</v>
      </c>
      <c r="G200" s="68" t="s">
        <v>493</v>
      </c>
      <c r="H200" s="70" t="s">
        <v>494</v>
      </c>
      <c r="I200" s="69">
        <v>2016</v>
      </c>
      <c r="J200" s="68"/>
      <c r="K200" s="68" t="s">
        <v>462</v>
      </c>
      <c r="L200" s="68" t="s">
        <v>17</v>
      </c>
      <c r="M200" s="69">
        <v>11.8</v>
      </c>
      <c r="N200" s="69">
        <v>2088</v>
      </c>
      <c r="O200" s="206">
        <f t="shared" si="6"/>
        <v>24.638400000000001</v>
      </c>
      <c r="P200" s="68" t="s">
        <v>53</v>
      </c>
      <c r="Q200" s="271" t="s">
        <v>495</v>
      </c>
      <c r="R200" s="523" t="s">
        <v>18</v>
      </c>
      <c r="S200" s="424" t="s">
        <v>226</v>
      </c>
      <c r="T200" s="425" t="s">
        <v>1364</v>
      </c>
      <c r="U200" s="425" t="s">
        <v>226</v>
      </c>
      <c r="V200" s="425" t="s">
        <v>1366</v>
      </c>
      <c r="W200" s="425" t="s">
        <v>226</v>
      </c>
      <c r="X200" s="425" t="s">
        <v>1365</v>
      </c>
      <c r="Y200" s="425" t="s">
        <v>226</v>
      </c>
      <c r="Z200" s="426" t="s">
        <v>1367</v>
      </c>
      <c r="AA200" s="429"/>
      <c r="AB200" s="430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</row>
    <row r="201" spans="1:230" ht="22.5" x14ac:dyDescent="0.25">
      <c r="A201" s="218" t="s">
        <v>1116</v>
      </c>
      <c r="B201" s="68" t="s">
        <v>51</v>
      </c>
      <c r="C201" s="68" t="s">
        <v>801</v>
      </c>
      <c r="D201" s="68" t="s">
        <v>803</v>
      </c>
      <c r="E201" s="69">
        <v>7</v>
      </c>
      <c r="F201" s="68" t="s">
        <v>492</v>
      </c>
      <c r="G201" s="68" t="s">
        <v>817</v>
      </c>
      <c r="H201" s="70" t="s">
        <v>823</v>
      </c>
      <c r="I201" s="69">
        <v>2017</v>
      </c>
      <c r="J201" s="68"/>
      <c r="K201" s="68" t="s">
        <v>813</v>
      </c>
      <c r="L201" s="68" t="s">
        <v>17</v>
      </c>
      <c r="M201" s="69">
        <v>11.8</v>
      </c>
      <c r="N201" s="69">
        <v>2088</v>
      </c>
      <c r="O201" s="206">
        <f t="shared" si="6"/>
        <v>24.638400000000001</v>
      </c>
      <c r="P201" s="68" t="s">
        <v>53</v>
      </c>
      <c r="Q201" s="271" t="s">
        <v>824</v>
      </c>
      <c r="R201" s="523" t="s">
        <v>18</v>
      </c>
      <c r="S201" s="424" t="s">
        <v>226</v>
      </c>
      <c r="T201" s="425" t="s">
        <v>1364</v>
      </c>
      <c r="U201" s="425" t="s">
        <v>226</v>
      </c>
      <c r="V201" s="425" t="s">
        <v>1366</v>
      </c>
      <c r="W201" s="425" t="s">
        <v>226</v>
      </c>
      <c r="X201" s="425" t="s">
        <v>1365</v>
      </c>
      <c r="Y201" s="425" t="s">
        <v>226</v>
      </c>
      <c r="Z201" s="426" t="s">
        <v>1367</v>
      </c>
      <c r="AA201" s="429"/>
      <c r="AB201" s="430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</row>
    <row r="202" spans="1:230" ht="22.5" x14ac:dyDescent="0.25">
      <c r="A202" s="218" t="s">
        <v>1117</v>
      </c>
      <c r="B202" s="68" t="s">
        <v>51</v>
      </c>
      <c r="C202" s="68" t="s">
        <v>801</v>
      </c>
      <c r="D202" s="68" t="s">
        <v>805</v>
      </c>
      <c r="E202" s="69">
        <v>8</v>
      </c>
      <c r="F202" s="68" t="s">
        <v>492</v>
      </c>
      <c r="G202" s="68" t="s">
        <v>817</v>
      </c>
      <c r="H202" s="70" t="s">
        <v>825</v>
      </c>
      <c r="I202" s="69">
        <v>2017</v>
      </c>
      <c r="J202" s="68"/>
      <c r="K202" s="68" t="s">
        <v>813</v>
      </c>
      <c r="L202" s="68" t="s">
        <v>17</v>
      </c>
      <c r="M202" s="69">
        <v>11.5</v>
      </c>
      <c r="N202" s="69">
        <v>2088</v>
      </c>
      <c r="O202" s="206">
        <f t="shared" si="6"/>
        <v>24.012</v>
      </c>
      <c r="P202" s="68" t="s">
        <v>53</v>
      </c>
      <c r="Q202" s="271" t="s">
        <v>1049</v>
      </c>
      <c r="R202" s="523" t="s">
        <v>18</v>
      </c>
      <c r="S202" s="424" t="s">
        <v>226</v>
      </c>
      <c r="T202" s="425" t="s">
        <v>1364</v>
      </c>
      <c r="U202" s="425" t="s">
        <v>226</v>
      </c>
      <c r="V202" s="425" t="s">
        <v>1366</v>
      </c>
      <c r="W202" s="425" t="s">
        <v>226</v>
      </c>
      <c r="X202" s="425" t="s">
        <v>1365</v>
      </c>
      <c r="Y202" s="425" t="s">
        <v>226</v>
      </c>
      <c r="Z202" s="426" t="s">
        <v>1367</v>
      </c>
      <c r="AA202" s="429"/>
      <c r="AB202" s="430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</row>
    <row r="203" spans="1:230" ht="22.5" x14ac:dyDescent="0.25">
      <c r="A203" s="218" t="s">
        <v>1118</v>
      </c>
      <c r="B203" s="68" t="s">
        <v>51</v>
      </c>
      <c r="C203" s="68" t="s">
        <v>801</v>
      </c>
      <c r="D203" s="68" t="s">
        <v>806</v>
      </c>
      <c r="E203" s="69">
        <v>4</v>
      </c>
      <c r="F203" s="68" t="s">
        <v>492</v>
      </c>
      <c r="G203" s="68" t="s">
        <v>826</v>
      </c>
      <c r="H203" s="70" t="s">
        <v>827</v>
      </c>
      <c r="I203" s="69">
        <v>2017</v>
      </c>
      <c r="J203" s="68"/>
      <c r="K203" s="68" t="s">
        <v>462</v>
      </c>
      <c r="L203" s="68" t="s">
        <v>17</v>
      </c>
      <c r="M203" s="69">
        <v>10.5</v>
      </c>
      <c r="N203" s="69">
        <v>2088</v>
      </c>
      <c r="O203" s="206">
        <f t="shared" si="6"/>
        <v>21.923999999999999</v>
      </c>
      <c r="P203" s="68" t="s">
        <v>53</v>
      </c>
      <c r="Q203" s="271" t="s">
        <v>1051</v>
      </c>
      <c r="R203" s="523" t="s">
        <v>18</v>
      </c>
      <c r="S203" s="424" t="s">
        <v>226</v>
      </c>
      <c r="T203" s="425" t="s">
        <v>1364</v>
      </c>
      <c r="U203" s="425" t="s">
        <v>226</v>
      </c>
      <c r="V203" s="425" t="s">
        <v>1366</v>
      </c>
      <c r="W203" s="425" t="s">
        <v>226</v>
      </c>
      <c r="X203" s="425" t="s">
        <v>1365</v>
      </c>
      <c r="Y203" s="425" t="s">
        <v>226</v>
      </c>
      <c r="Z203" s="426" t="s">
        <v>1367</v>
      </c>
      <c r="AA203" s="429"/>
      <c r="AB203" s="430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</row>
    <row r="204" spans="1:230" ht="22.5" x14ac:dyDescent="0.25">
      <c r="A204" s="218" t="s">
        <v>1119</v>
      </c>
      <c r="B204" s="68" t="s">
        <v>51</v>
      </c>
      <c r="C204" s="68" t="s">
        <v>801</v>
      </c>
      <c r="D204" s="68" t="s">
        <v>807</v>
      </c>
      <c r="E204" s="69">
        <v>8</v>
      </c>
      <c r="F204" s="68" t="s">
        <v>492</v>
      </c>
      <c r="G204" s="68" t="s">
        <v>817</v>
      </c>
      <c r="H204" s="70" t="s">
        <v>828</v>
      </c>
      <c r="I204" s="69">
        <v>2017</v>
      </c>
      <c r="J204" s="68"/>
      <c r="K204" s="68" t="s">
        <v>813</v>
      </c>
      <c r="L204" s="68" t="s">
        <v>17</v>
      </c>
      <c r="M204" s="69">
        <v>12</v>
      </c>
      <c r="N204" s="69">
        <v>2088</v>
      </c>
      <c r="O204" s="206">
        <f t="shared" si="6"/>
        <v>25.056000000000001</v>
      </c>
      <c r="P204" s="68" t="s">
        <v>53</v>
      </c>
      <c r="Q204" s="271" t="s">
        <v>1053</v>
      </c>
      <c r="R204" s="523" t="s">
        <v>18</v>
      </c>
      <c r="S204" s="424" t="s">
        <v>226</v>
      </c>
      <c r="T204" s="425" t="s">
        <v>1364</v>
      </c>
      <c r="U204" s="425" t="s">
        <v>226</v>
      </c>
      <c r="V204" s="425" t="s">
        <v>1366</v>
      </c>
      <c r="W204" s="425" t="s">
        <v>226</v>
      </c>
      <c r="X204" s="425" t="s">
        <v>1365</v>
      </c>
      <c r="Y204" s="425" t="s">
        <v>226</v>
      </c>
      <c r="Z204" s="426" t="s">
        <v>1367</v>
      </c>
      <c r="AA204" s="429"/>
      <c r="AB204" s="430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</row>
    <row r="205" spans="1:230" ht="22.5" x14ac:dyDescent="0.25">
      <c r="A205" s="218" t="s">
        <v>1120</v>
      </c>
      <c r="B205" s="68" t="s">
        <v>51</v>
      </c>
      <c r="C205" s="68" t="s">
        <v>801</v>
      </c>
      <c r="D205" s="68" t="s">
        <v>808</v>
      </c>
      <c r="E205" s="69">
        <v>8</v>
      </c>
      <c r="F205" s="68" t="s">
        <v>492</v>
      </c>
      <c r="G205" s="68" t="s">
        <v>829</v>
      </c>
      <c r="H205" s="70" t="s">
        <v>830</v>
      </c>
      <c r="I205" s="69">
        <v>2017</v>
      </c>
      <c r="J205" s="68"/>
      <c r="K205" s="68" t="s">
        <v>813</v>
      </c>
      <c r="L205" s="68" t="s">
        <v>17</v>
      </c>
      <c r="M205" s="69">
        <v>12.8</v>
      </c>
      <c r="N205" s="69">
        <v>2088</v>
      </c>
      <c r="O205" s="206">
        <f t="shared" si="6"/>
        <v>26.726400000000002</v>
      </c>
      <c r="P205" s="68" t="s">
        <v>53</v>
      </c>
      <c r="Q205" s="271" t="s">
        <v>1054</v>
      </c>
      <c r="R205" s="523" t="s">
        <v>18</v>
      </c>
      <c r="S205" s="424" t="s">
        <v>226</v>
      </c>
      <c r="T205" s="425" t="s">
        <v>1364</v>
      </c>
      <c r="U205" s="425" t="s">
        <v>226</v>
      </c>
      <c r="V205" s="425" t="s">
        <v>1366</v>
      </c>
      <c r="W205" s="425" t="s">
        <v>226</v>
      </c>
      <c r="X205" s="425" t="s">
        <v>1365</v>
      </c>
      <c r="Y205" s="425" t="s">
        <v>226</v>
      </c>
      <c r="Z205" s="426" t="s">
        <v>1367</v>
      </c>
      <c r="AA205" s="429"/>
      <c r="AB205" s="430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</row>
    <row r="206" spans="1:230" ht="22.5" x14ac:dyDescent="0.25">
      <c r="A206" s="190" t="s">
        <v>1092</v>
      </c>
      <c r="B206" s="40" t="s">
        <v>978</v>
      </c>
      <c r="C206" s="40" t="s">
        <v>801</v>
      </c>
      <c r="D206" s="40" t="s">
        <v>1057</v>
      </c>
      <c r="E206" s="73" t="s">
        <v>844</v>
      </c>
      <c r="F206" s="40" t="s">
        <v>492</v>
      </c>
      <c r="G206" s="40" t="s">
        <v>1058</v>
      </c>
      <c r="H206" s="42" t="s">
        <v>831</v>
      </c>
      <c r="I206" s="73">
        <v>2017</v>
      </c>
      <c r="J206" s="40"/>
      <c r="K206" s="40" t="s">
        <v>148</v>
      </c>
      <c r="L206" s="40" t="s">
        <v>17</v>
      </c>
      <c r="M206" s="73">
        <v>2.5</v>
      </c>
      <c r="N206" s="73">
        <v>2088</v>
      </c>
      <c r="O206" s="205">
        <f t="shared" si="6"/>
        <v>5.22</v>
      </c>
      <c r="P206" s="40" t="s">
        <v>53</v>
      </c>
      <c r="Q206" s="41" t="s">
        <v>1059</v>
      </c>
      <c r="R206" s="371" t="s">
        <v>18</v>
      </c>
      <c r="S206" s="431" t="s">
        <v>226</v>
      </c>
      <c r="T206" s="432" t="s">
        <v>1364</v>
      </c>
      <c r="U206" s="432" t="s">
        <v>226</v>
      </c>
      <c r="V206" s="432" t="s">
        <v>1366</v>
      </c>
      <c r="W206" s="432" t="s">
        <v>226</v>
      </c>
      <c r="X206" s="432" t="s">
        <v>1365</v>
      </c>
      <c r="Y206" s="432" t="s">
        <v>226</v>
      </c>
      <c r="Z206" s="433" t="s">
        <v>1367</v>
      </c>
      <c r="AA206" s="434"/>
      <c r="AB206" s="435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</row>
    <row r="207" spans="1:230" ht="22.5" x14ac:dyDescent="0.25">
      <c r="A207" s="190" t="s">
        <v>1087</v>
      </c>
      <c r="B207" s="40" t="s">
        <v>978</v>
      </c>
      <c r="C207" s="40" t="s">
        <v>54</v>
      </c>
      <c r="D207" s="40" t="s">
        <v>55</v>
      </c>
      <c r="E207" s="73">
        <v>1</v>
      </c>
      <c r="F207" s="40" t="s">
        <v>22</v>
      </c>
      <c r="G207" s="40" t="s">
        <v>56</v>
      </c>
      <c r="H207" s="42" t="s">
        <v>57</v>
      </c>
      <c r="I207" s="73">
        <v>2006</v>
      </c>
      <c r="J207" s="40" t="s">
        <v>243</v>
      </c>
      <c r="K207" s="40"/>
      <c r="L207" s="40" t="s">
        <v>17</v>
      </c>
      <c r="M207" s="73">
        <v>3.2</v>
      </c>
      <c r="N207" s="73">
        <v>2088</v>
      </c>
      <c r="O207" s="205">
        <f t="shared" si="6"/>
        <v>6.6816000000000004</v>
      </c>
      <c r="P207" s="40" t="s">
        <v>19</v>
      </c>
      <c r="Q207" s="40"/>
      <c r="R207" s="371" t="s">
        <v>52</v>
      </c>
      <c r="S207" s="374" t="s">
        <v>226</v>
      </c>
      <c r="T207" s="41" t="s">
        <v>226</v>
      </c>
      <c r="U207" s="41" t="s">
        <v>226</v>
      </c>
      <c r="V207" s="41" t="s">
        <v>1354</v>
      </c>
      <c r="W207" s="41" t="s">
        <v>226</v>
      </c>
      <c r="X207" s="41" t="s">
        <v>226</v>
      </c>
      <c r="Y207" s="41" t="s">
        <v>226</v>
      </c>
      <c r="Z207" s="375" t="s">
        <v>1355</v>
      </c>
      <c r="AA207" s="434"/>
      <c r="AB207" s="435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</row>
    <row r="208" spans="1:230" ht="22.5" x14ac:dyDescent="0.25">
      <c r="A208" s="219" t="s">
        <v>1121</v>
      </c>
      <c r="B208" s="3" t="s">
        <v>978</v>
      </c>
      <c r="C208" s="3" t="s">
        <v>54</v>
      </c>
      <c r="D208" s="3" t="s">
        <v>55</v>
      </c>
      <c r="E208" s="224">
        <v>1</v>
      </c>
      <c r="F208" s="3" t="s">
        <v>22</v>
      </c>
      <c r="G208" s="3" t="s">
        <v>56</v>
      </c>
      <c r="H208" s="225" t="s">
        <v>58</v>
      </c>
      <c r="I208" s="224">
        <v>2006</v>
      </c>
      <c r="J208" s="3" t="s">
        <v>243</v>
      </c>
      <c r="K208" s="3"/>
      <c r="L208" s="3" t="s">
        <v>17</v>
      </c>
      <c r="M208" s="348">
        <v>2</v>
      </c>
      <c r="N208" s="348">
        <v>2088</v>
      </c>
      <c r="O208" s="198">
        <f t="shared" si="6"/>
        <v>4.1760000000000002</v>
      </c>
      <c r="P208" s="3" t="s">
        <v>19</v>
      </c>
      <c r="Q208" s="3"/>
      <c r="R208" s="54" t="s">
        <v>52</v>
      </c>
      <c r="S208" s="76" t="s">
        <v>226</v>
      </c>
      <c r="T208" s="26" t="s">
        <v>226</v>
      </c>
      <c r="U208" s="26" t="s">
        <v>226</v>
      </c>
      <c r="V208" s="26" t="s">
        <v>1354</v>
      </c>
      <c r="W208" s="26" t="s">
        <v>226</v>
      </c>
      <c r="X208" s="26" t="s">
        <v>226</v>
      </c>
      <c r="Y208" s="26" t="s">
        <v>226</v>
      </c>
      <c r="Z208" s="55" t="s">
        <v>1355</v>
      </c>
      <c r="AA208" s="420"/>
      <c r="AB208" s="421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</row>
    <row r="209" spans="1:230" ht="22.5" x14ac:dyDescent="0.25">
      <c r="A209" s="219" t="s">
        <v>1122</v>
      </c>
      <c r="B209" s="3" t="s">
        <v>978</v>
      </c>
      <c r="C209" s="3" t="s">
        <v>54</v>
      </c>
      <c r="D209" s="3" t="s">
        <v>840</v>
      </c>
      <c r="E209" s="224">
        <v>1</v>
      </c>
      <c r="F209" s="3" t="s">
        <v>22</v>
      </c>
      <c r="G209" s="3" t="s">
        <v>841</v>
      </c>
      <c r="H209" s="225" t="s">
        <v>842</v>
      </c>
      <c r="I209" s="224">
        <v>2007</v>
      </c>
      <c r="J209" s="3" t="s">
        <v>136</v>
      </c>
      <c r="K209" s="3"/>
      <c r="L209" s="3" t="s">
        <v>17</v>
      </c>
      <c r="M209" s="348">
        <v>1</v>
      </c>
      <c r="N209" s="348">
        <v>2088</v>
      </c>
      <c r="O209" s="198">
        <f t="shared" si="6"/>
        <v>2.0880000000000001</v>
      </c>
      <c r="P209" s="3" t="s">
        <v>19</v>
      </c>
      <c r="Q209" s="3"/>
      <c r="R209" s="54" t="s">
        <v>18</v>
      </c>
      <c r="S209" s="76" t="s">
        <v>226</v>
      </c>
      <c r="T209" s="26" t="s">
        <v>1364</v>
      </c>
      <c r="U209" s="26" t="s">
        <v>226</v>
      </c>
      <c r="V209" s="26" t="s">
        <v>1354</v>
      </c>
      <c r="W209" s="26" t="s">
        <v>226</v>
      </c>
      <c r="X209" s="26" t="s">
        <v>1365</v>
      </c>
      <c r="Y209" s="26" t="s">
        <v>226</v>
      </c>
      <c r="Z209" s="55" t="s">
        <v>1355</v>
      </c>
      <c r="AA209" s="420"/>
      <c r="AB209" s="421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</row>
    <row r="210" spans="1:230" ht="24" customHeight="1" x14ac:dyDescent="0.25">
      <c r="A210" s="219" t="s">
        <v>1123</v>
      </c>
      <c r="B210" s="3" t="s">
        <v>978</v>
      </c>
      <c r="C210" s="3" t="s">
        <v>59</v>
      </c>
      <c r="D210" s="3" t="s">
        <v>60</v>
      </c>
      <c r="E210" s="224">
        <v>1</v>
      </c>
      <c r="F210" s="3" t="s">
        <v>13</v>
      </c>
      <c r="G210" s="3" t="s">
        <v>345</v>
      </c>
      <c r="H210" s="224" t="s">
        <v>346</v>
      </c>
      <c r="I210" s="224">
        <v>2014</v>
      </c>
      <c r="J210" s="3" t="s">
        <v>465</v>
      </c>
      <c r="K210" s="3" t="s">
        <v>466</v>
      </c>
      <c r="L210" s="3" t="s">
        <v>17</v>
      </c>
      <c r="M210" s="348">
        <v>1.1000000000000001</v>
      </c>
      <c r="N210" s="348">
        <v>2088</v>
      </c>
      <c r="O210" s="198">
        <f t="shared" si="6"/>
        <v>2.2968000000000002</v>
      </c>
      <c r="P210" s="3" t="s">
        <v>19</v>
      </c>
      <c r="Q210" s="3"/>
      <c r="R210" s="54" t="s">
        <v>18</v>
      </c>
      <c r="S210" s="76" t="s">
        <v>226</v>
      </c>
      <c r="T210" s="26" t="s">
        <v>1364</v>
      </c>
      <c r="U210" s="26" t="s">
        <v>226</v>
      </c>
      <c r="V210" s="26" t="s">
        <v>1354</v>
      </c>
      <c r="W210" s="26" t="s">
        <v>226</v>
      </c>
      <c r="X210" s="26" t="s">
        <v>1365</v>
      </c>
      <c r="Y210" s="26" t="s">
        <v>226</v>
      </c>
      <c r="Z210" s="55" t="s">
        <v>1355</v>
      </c>
      <c r="AA210" s="420"/>
      <c r="AB210" s="421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</row>
    <row r="211" spans="1:230" ht="25.5" customHeight="1" x14ac:dyDescent="0.25">
      <c r="A211" s="219" t="s">
        <v>1124</v>
      </c>
      <c r="B211" s="184" t="s">
        <v>978</v>
      </c>
      <c r="C211" s="3" t="s">
        <v>61</v>
      </c>
      <c r="D211" s="3" t="s">
        <v>62</v>
      </c>
      <c r="E211" s="224">
        <v>1</v>
      </c>
      <c r="F211" s="3" t="s">
        <v>13</v>
      </c>
      <c r="G211" s="3" t="s">
        <v>48</v>
      </c>
      <c r="H211" s="26" t="s">
        <v>63</v>
      </c>
      <c r="I211" s="224">
        <v>2012</v>
      </c>
      <c r="J211" s="3" t="s">
        <v>16</v>
      </c>
      <c r="K211" s="3" t="s">
        <v>467</v>
      </c>
      <c r="L211" s="3" t="s">
        <v>17</v>
      </c>
      <c r="M211" s="348">
        <v>1.7</v>
      </c>
      <c r="N211" s="348">
        <v>2088</v>
      </c>
      <c r="O211" s="198">
        <f t="shared" si="6"/>
        <v>3.5495999999999999</v>
      </c>
      <c r="P211" s="3" t="s">
        <v>19</v>
      </c>
      <c r="Q211" s="3"/>
      <c r="R211" s="54" t="s">
        <v>18</v>
      </c>
      <c r="S211" s="76" t="s">
        <v>226</v>
      </c>
      <c r="T211" s="26" t="s">
        <v>1364</v>
      </c>
      <c r="U211" s="26" t="s">
        <v>226</v>
      </c>
      <c r="V211" s="26" t="s">
        <v>1354</v>
      </c>
      <c r="W211" s="26" t="s">
        <v>226</v>
      </c>
      <c r="X211" s="26" t="s">
        <v>1365</v>
      </c>
      <c r="Y211" s="26" t="s">
        <v>226</v>
      </c>
      <c r="Z211" s="55" t="s">
        <v>1355</v>
      </c>
      <c r="AA211" s="420"/>
      <c r="AB211" s="421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</row>
    <row r="212" spans="1:230" ht="15.75" x14ac:dyDescent="0.25">
      <c r="A212" s="219" t="s">
        <v>1125</v>
      </c>
      <c r="B212" s="184" t="s">
        <v>978</v>
      </c>
      <c r="C212" s="3" t="s">
        <v>61</v>
      </c>
      <c r="D212" s="3" t="s">
        <v>64</v>
      </c>
      <c r="E212" s="224">
        <v>1</v>
      </c>
      <c r="F212" s="3" t="s">
        <v>65</v>
      </c>
      <c r="G212" s="3" t="s">
        <v>66</v>
      </c>
      <c r="H212" s="26" t="s">
        <v>67</v>
      </c>
      <c r="I212" s="224"/>
      <c r="J212" s="3" t="s">
        <v>68</v>
      </c>
      <c r="K212" s="226" t="s">
        <v>378</v>
      </c>
      <c r="L212" s="3" t="s">
        <v>17</v>
      </c>
      <c r="M212" s="348">
        <v>2.2999999999999998</v>
      </c>
      <c r="N212" s="348">
        <v>2088</v>
      </c>
      <c r="O212" s="198">
        <f t="shared" si="6"/>
        <v>4.8023999999999996</v>
      </c>
      <c r="P212" s="3" t="s">
        <v>19</v>
      </c>
      <c r="Q212" s="3"/>
      <c r="R212" s="54" t="s">
        <v>18</v>
      </c>
      <c r="S212" s="76" t="s">
        <v>226</v>
      </c>
      <c r="T212" s="26" t="s">
        <v>1364</v>
      </c>
      <c r="U212" s="26" t="s">
        <v>226</v>
      </c>
      <c r="V212" s="26" t="s">
        <v>1354</v>
      </c>
      <c r="W212" s="26" t="s">
        <v>226</v>
      </c>
      <c r="X212" s="26" t="s">
        <v>1365</v>
      </c>
      <c r="Y212" s="26" t="s">
        <v>226</v>
      </c>
      <c r="Z212" s="55" t="s">
        <v>1355</v>
      </c>
      <c r="AA212" s="420"/>
      <c r="AB212" s="421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  <c r="FG212" s="2"/>
      <c r="FH212" s="2"/>
      <c r="FI212" s="2"/>
      <c r="FJ212" s="2"/>
      <c r="FK212" s="2"/>
      <c r="FL212" s="2"/>
      <c r="FM212" s="2"/>
      <c r="FN212" s="2"/>
      <c r="FO212" s="2"/>
      <c r="FP212" s="2"/>
      <c r="FQ212" s="2"/>
      <c r="FR212" s="2"/>
      <c r="FS212" s="2"/>
      <c r="FT212" s="2"/>
      <c r="FU212" s="2"/>
      <c r="FV212" s="2"/>
      <c r="FW212" s="2"/>
      <c r="FX212" s="2"/>
      <c r="FY212" s="2"/>
      <c r="FZ212" s="2"/>
      <c r="GA212" s="2"/>
      <c r="GB212" s="2"/>
      <c r="GC212" s="2"/>
      <c r="GD212" s="2"/>
      <c r="GE212" s="2"/>
      <c r="GF212" s="2"/>
      <c r="GG212" s="2"/>
      <c r="GH212" s="2"/>
      <c r="GI212" s="2"/>
      <c r="GJ212" s="2"/>
      <c r="GK212" s="2"/>
      <c r="GL212" s="2"/>
      <c r="GM212" s="2"/>
      <c r="GN212" s="2"/>
      <c r="GO212" s="2"/>
      <c r="GP212" s="2"/>
      <c r="GQ212" s="2"/>
      <c r="GR212" s="2"/>
      <c r="GS212" s="2"/>
      <c r="GT212" s="2"/>
      <c r="GU212" s="2"/>
      <c r="GV212" s="2"/>
      <c r="GW212" s="2"/>
      <c r="GX212" s="2"/>
      <c r="GY212" s="2"/>
      <c r="GZ212" s="2"/>
      <c r="HA212" s="2"/>
      <c r="HB212" s="2"/>
      <c r="HC212" s="2"/>
      <c r="HD212" s="2"/>
      <c r="HE212" s="2"/>
      <c r="HF212" s="2"/>
      <c r="HG212" s="2"/>
      <c r="HH212" s="2"/>
      <c r="HI212" s="2"/>
      <c r="HJ212" s="2"/>
      <c r="HK212" s="2"/>
      <c r="HL212" s="2"/>
      <c r="HM212" s="2"/>
      <c r="HN212" s="2"/>
      <c r="HO212" s="2"/>
      <c r="HP212" s="2"/>
      <c r="HQ212" s="2"/>
      <c r="HR212" s="2"/>
      <c r="HS212" s="2"/>
      <c r="HT212" s="2"/>
      <c r="HU212" s="2"/>
      <c r="HV212" s="2"/>
    </row>
    <row r="213" spans="1:230" ht="27" customHeight="1" thickBot="1" x14ac:dyDescent="0.3">
      <c r="A213" s="258" t="s">
        <v>1126</v>
      </c>
      <c r="B213" s="272" t="s">
        <v>978</v>
      </c>
      <c r="C213" s="4" t="s">
        <v>61</v>
      </c>
      <c r="D213" s="4" t="s">
        <v>64</v>
      </c>
      <c r="E213" s="223">
        <v>1</v>
      </c>
      <c r="F213" s="4" t="s">
        <v>13</v>
      </c>
      <c r="G213" s="4" t="s">
        <v>380</v>
      </c>
      <c r="H213" s="75" t="s">
        <v>381</v>
      </c>
      <c r="I213" s="223">
        <v>2015</v>
      </c>
      <c r="J213" s="4"/>
      <c r="K213" s="4"/>
      <c r="L213" s="4" t="s">
        <v>17</v>
      </c>
      <c r="M213" s="350">
        <v>1.7</v>
      </c>
      <c r="N213" s="350">
        <v>2088</v>
      </c>
      <c r="O213" s="270">
        <f t="shared" si="6"/>
        <v>3.5495999999999999</v>
      </c>
      <c r="P213" s="4" t="s">
        <v>19</v>
      </c>
      <c r="Q213" s="4"/>
      <c r="R213" s="402" t="s">
        <v>18</v>
      </c>
      <c r="S213" s="102" t="s">
        <v>226</v>
      </c>
      <c r="T213" s="404" t="s">
        <v>1364</v>
      </c>
      <c r="U213" s="404" t="s">
        <v>226</v>
      </c>
      <c r="V213" s="404" t="s">
        <v>1354</v>
      </c>
      <c r="W213" s="404" t="s">
        <v>226</v>
      </c>
      <c r="X213" s="404" t="s">
        <v>1365</v>
      </c>
      <c r="Y213" s="404" t="s">
        <v>226</v>
      </c>
      <c r="Z213" s="103" t="s">
        <v>1355</v>
      </c>
      <c r="AA213" s="422"/>
      <c r="AB213" s="423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  <c r="FG213" s="2"/>
      <c r="FH213" s="2"/>
      <c r="FI213" s="2"/>
      <c r="FJ213" s="2"/>
      <c r="FK213" s="2"/>
      <c r="FL213" s="2"/>
      <c r="FM213" s="2"/>
      <c r="FN213" s="2"/>
      <c r="FO213" s="2"/>
      <c r="FP213" s="2"/>
      <c r="FQ213" s="2"/>
      <c r="FR213" s="2"/>
      <c r="FS213" s="2"/>
      <c r="FT213" s="2"/>
      <c r="FU213" s="2"/>
      <c r="FV213" s="2"/>
      <c r="FW213" s="2"/>
      <c r="FX213" s="2"/>
      <c r="FY213" s="2"/>
      <c r="FZ213" s="2"/>
      <c r="GA213" s="2"/>
      <c r="GB213" s="2"/>
      <c r="GC213" s="2"/>
      <c r="GD213" s="2"/>
      <c r="GE213" s="2"/>
      <c r="GF213" s="2"/>
      <c r="GG213" s="2"/>
      <c r="GH213" s="2"/>
      <c r="GI213" s="2"/>
      <c r="GJ213" s="2"/>
      <c r="GK213" s="2"/>
      <c r="GL213" s="2"/>
      <c r="GM213" s="2"/>
      <c r="GN213" s="2"/>
      <c r="GO213" s="2"/>
      <c r="GP213" s="2"/>
      <c r="GQ213" s="2"/>
      <c r="GR213" s="2"/>
      <c r="GS213" s="2"/>
      <c r="GT213" s="2"/>
      <c r="GU213" s="2"/>
      <c r="GV213" s="2"/>
      <c r="GW213" s="2"/>
      <c r="GX213" s="2"/>
      <c r="GY213" s="2"/>
      <c r="GZ213" s="2"/>
      <c r="HA213" s="2"/>
      <c r="HB213" s="2"/>
      <c r="HC213" s="2"/>
      <c r="HD213" s="2"/>
      <c r="HE213" s="2"/>
      <c r="HF213" s="2"/>
      <c r="HG213" s="2"/>
      <c r="HH213" s="2"/>
      <c r="HI213" s="2"/>
      <c r="HJ213" s="2"/>
      <c r="HK213" s="2"/>
      <c r="HL213" s="2"/>
      <c r="HM213" s="2"/>
      <c r="HN213" s="2"/>
      <c r="HO213" s="2"/>
      <c r="HP213" s="2"/>
      <c r="HQ213" s="2"/>
      <c r="HR213" s="2"/>
      <c r="HS213" s="2"/>
      <c r="HT213" s="2"/>
      <c r="HU213" s="2"/>
      <c r="HV213" s="2"/>
    </row>
    <row r="214" spans="1:230" s="79" customFormat="1" ht="67.5" x14ac:dyDescent="0.25">
      <c r="A214" s="363" t="s">
        <v>898</v>
      </c>
      <c r="B214" s="364" t="s">
        <v>251</v>
      </c>
      <c r="C214" s="364" t="s">
        <v>252</v>
      </c>
      <c r="D214" s="364" t="s">
        <v>2</v>
      </c>
      <c r="E214" s="364" t="s">
        <v>526</v>
      </c>
      <c r="F214" s="365" t="s">
        <v>541</v>
      </c>
      <c r="G214" s="365" t="s">
        <v>259</v>
      </c>
      <c r="H214" s="366" t="s">
        <v>542</v>
      </c>
      <c r="I214" s="367" t="s">
        <v>539</v>
      </c>
      <c r="J214" s="364" t="s">
        <v>257</v>
      </c>
      <c r="K214" s="367" t="s">
        <v>253</v>
      </c>
      <c r="L214" s="365" t="s">
        <v>254</v>
      </c>
      <c r="M214" s="367" t="s">
        <v>255</v>
      </c>
      <c r="N214" s="365" t="s">
        <v>256</v>
      </c>
      <c r="O214" s="365" t="s">
        <v>605</v>
      </c>
      <c r="P214" s="367" t="s">
        <v>258</v>
      </c>
      <c r="Q214" s="367" t="s">
        <v>606</v>
      </c>
      <c r="R214" s="368" t="s">
        <v>1353</v>
      </c>
      <c r="S214" s="363" t="s">
        <v>1345</v>
      </c>
      <c r="T214" s="364" t="s">
        <v>1346</v>
      </c>
      <c r="U214" s="364" t="s">
        <v>1347</v>
      </c>
      <c r="V214" s="364" t="s">
        <v>1348</v>
      </c>
      <c r="W214" s="364" t="s">
        <v>1349</v>
      </c>
      <c r="X214" s="364" t="s">
        <v>1350</v>
      </c>
      <c r="Y214" s="364" t="s">
        <v>1351</v>
      </c>
      <c r="Z214" s="369" t="s">
        <v>1352</v>
      </c>
      <c r="AA214" s="363" t="s">
        <v>10</v>
      </c>
      <c r="AB214" s="370" t="s">
        <v>11</v>
      </c>
      <c r="AC214" s="78"/>
      <c r="AD214" s="78"/>
      <c r="AE214" s="78"/>
      <c r="AF214" s="78"/>
      <c r="AG214" s="78"/>
      <c r="AH214" s="78"/>
      <c r="AI214" s="78"/>
      <c r="AJ214" s="78"/>
      <c r="AK214" s="78"/>
      <c r="AL214" s="78"/>
      <c r="AM214" s="78"/>
      <c r="AN214" s="78"/>
      <c r="AO214" s="78"/>
      <c r="AP214" s="78"/>
      <c r="AQ214" s="78"/>
      <c r="AR214" s="78"/>
      <c r="AS214" s="78"/>
      <c r="AT214" s="78"/>
      <c r="AU214" s="78"/>
      <c r="AV214" s="78"/>
      <c r="AW214" s="78"/>
      <c r="AX214" s="78"/>
      <c r="AY214" s="78"/>
      <c r="AZ214" s="78"/>
      <c r="BA214" s="78"/>
      <c r="BB214" s="78"/>
      <c r="BC214" s="78"/>
      <c r="BD214" s="78"/>
      <c r="BE214" s="78"/>
      <c r="BF214" s="78"/>
      <c r="BG214" s="78"/>
      <c r="BH214" s="78"/>
      <c r="BI214" s="78"/>
      <c r="BJ214" s="78"/>
      <c r="BK214" s="78"/>
      <c r="BL214" s="78"/>
      <c r="BM214" s="78"/>
      <c r="BN214" s="78"/>
      <c r="BO214" s="78"/>
      <c r="BP214" s="78"/>
      <c r="BQ214" s="78"/>
      <c r="BR214" s="78"/>
      <c r="BS214" s="78"/>
      <c r="BT214" s="78"/>
      <c r="BU214" s="78"/>
      <c r="BV214" s="78"/>
      <c r="BW214" s="78"/>
      <c r="BX214" s="78"/>
      <c r="BY214" s="78"/>
      <c r="BZ214" s="78"/>
      <c r="CA214" s="78"/>
      <c r="CB214" s="78"/>
      <c r="CC214" s="78"/>
      <c r="CD214" s="78"/>
      <c r="CE214" s="78"/>
      <c r="CF214" s="78"/>
      <c r="CG214" s="78"/>
      <c r="CH214" s="78"/>
      <c r="CI214" s="78"/>
      <c r="CJ214" s="78"/>
      <c r="CK214" s="78"/>
      <c r="CL214" s="78"/>
      <c r="CM214" s="78"/>
      <c r="CN214" s="78"/>
      <c r="CO214" s="78"/>
      <c r="CP214" s="78"/>
      <c r="CQ214" s="78"/>
      <c r="CR214" s="78"/>
      <c r="CS214" s="78"/>
      <c r="CT214" s="78"/>
      <c r="CU214" s="78"/>
      <c r="CV214" s="78"/>
      <c r="CW214" s="78"/>
      <c r="CX214" s="78"/>
      <c r="CY214" s="78"/>
      <c r="CZ214" s="78"/>
      <c r="DA214" s="78"/>
      <c r="DB214" s="78"/>
      <c r="DC214" s="78"/>
      <c r="DD214" s="78"/>
      <c r="DE214" s="78"/>
      <c r="DF214" s="78"/>
      <c r="DG214" s="78"/>
      <c r="DH214" s="78"/>
      <c r="DI214" s="78"/>
      <c r="DJ214" s="78"/>
      <c r="DK214" s="78"/>
      <c r="DL214" s="78"/>
      <c r="DM214" s="78"/>
      <c r="DN214" s="78"/>
      <c r="DO214" s="78"/>
      <c r="DP214" s="78"/>
      <c r="DQ214" s="78"/>
      <c r="DR214" s="78"/>
      <c r="DS214" s="78"/>
      <c r="DT214" s="78"/>
      <c r="DU214" s="78"/>
      <c r="DV214" s="78"/>
      <c r="DW214" s="78"/>
      <c r="DX214" s="78"/>
      <c r="DY214" s="78"/>
      <c r="DZ214" s="78"/>
      <c r="EA214" s="78"/>
      <c r="EB214" s="78"/>
      <c r="EC214" s="78"/>
      <c r="ED214" s="78"/>
      <c r="EE214" s="78"/>
      <c r="EF214" s="78"/>
      <c r="EG214" s="78"/>
      <c r="EH214" s="78"/>
      <c r="EI214" s="78"/>
      <c r="EJ214" s="78"/>
      <c r="EK214" s="78"/>
      <c r="EL214" s="78"/>
      <c r="EM214" s="78"/>
      <c r="EN214" s="78"/>
      <c r="EO214" s="78"/>
      <c r="EP214" s="78"/>
      <c r="EQ214" s="78"/>
      <c r="ER214" s="78"/>
      <c r="ES214" s="78"/>
      <c r="ET214" s="78"/>
      <c r="EU214" s="78"/>
      <c r="EV214" s="78"/>
      <c r="EW214" s="78"/>
      <c r="EX214" s="78"/>
      <c r="EY214" s="78"/>
      <c r="EZ214" s="78"/>
      <c r="FA214" s="78"/>
      <c r="FB214" s="78"/>
      <c r="FC214" s="78"/>
      <c r="FD214" s="78"/>
      <c r="FE214" s="78"/>
      <c r="FF214" s="78"/>
      <c r="FG214" s="78"/>
      <c r="FH214" s="78"/>
      <c r="FI214" s="78"/>
      <c r="FJ214" s="78"/>
      <c r="FK214" s="78"/>
      <c r="FL214" s="78"/>
      <c r="FM214" s="78"/>
      <c r="FN214" s="78"/>
      <c r="FO214" s="78"/>
      <c r="FP214" s="78"/>
      <c r="FQ214" s="78"/>
      <c r="FR214" s="78"/>
      <c r="FS214" s="78"/>
      <c r="FT214" s="78"/>
      <c r="FU214" s="78"/>
      <c r="FV214" s="78"/>
      <c r="FW214" s="78"/>
      <c r="FX214" s="78"/>
      <c r="FY214" s="78"/>
      <c r="FZ214" s="78"/>
      <c r="GA214" s="78"/>
      <c r="GB214" s="78"/>
      <c r="GC214" s="78"/>
      <c r="GD214" s="78"/>
      <c r="GE214" s="78"/>
      <c r="GF214" s="78"/>
      <c r="GG214" s="78"/>
      <c r="GH214" s="78"/>
      <c r="GI214" s="78"/>
      <c r="GJ214" s="78"/>
      <c r="GK214" s="78"/>
      <c r="GL214" s="78"/>
      <c r="GM214" s="78"/>
      <c r="GN214" s="78"/>
      <c r="GO214" s="78"/>
      <c r="GP214" s="78"/>
      <c r="GQ214" s="78"/>
      <c r="GR214" s="78"/>
      <c r="GS214" s="78"/>
      <c r="GT214" s="78"/>
      <c r="GU214" s="78"/>
      <c r="GV214" s="78"/>
      <c r="GW214" s="78"/>
      <c r="GX214" s="78"/>
      <c r="GY214" s="78"/>
      <c r="GZ214" s="78"/>
      <c r="HA214" s="78"/>
      <c r="HB214" s="78"/>
      <c r="HC214" s="78"/>
      <c r="HD214" s="78"/>
      <c r="HE214" s="78"/>
      <c r="HF214" s="78"/>
      <c r="HG214" s="78"/>
      <c r="HH214" s="78"/>
      <c r="HI214" s="78"/>
      <c r="HJ214" s="78"/>
      <c r="HK214" s="78"/>
      <c r="HL214" s="78"/>
      <c r="HM214" s="78"/>
      <c r="HN214" s="78"/>
      <c r="HO214" s="78"/>
      <c r="HP214" s="78"/>
      <c r="HQ214" s="78"/>
      <c r="HR214" s="78"/>
      <c r="HS214" s="78"/>
      <c r="HT214" s="78"/>
      <c r="HU214" s="78"/>
      <c r="HV214" s="78"/>
    </row>
    <row r="215" spans="1:230" s="79" customFormat="1" ht="56.25" x14ac:dyDescent="0.25">
      <c r="A215" s="237" t="s">
        <v>1063</v>
      </c>
      <c r="B215" s="230" t="s">
        <v>278</v>
      </c>
      <c r="C215" s="230" t="s">
        <v>774</v>
      </c>
      <c r="D215" s="230" t="s">
        <v>774</v>
      </c>
      <c r="E215" s="230" t="s">
        <v>1278</v>
      </c>
      <c r="F215" s="244" t="s">
        <v>226</v>
      </c>
      <c r="G215" s="244" t="s">
        <v>226</v>
      </c>
      <c r="H215" s="88" t="s">
        <v>226</v>
      </c>
      <c r="I215" s="240">
        <v>3</v>
      </c>
      <c r="J215" s="230" t="s">
        <v>788</v>
      </c>
      <c r="K215" s="85" t="s">
        <v>461</v>
      </c>
      <c r="L215" s="244" t="s">
        <v>459</v>
      </c>
      <c r="M215" s="358" t="s">
        <v>1377</v>
      </c>
      <c r="N215" s="244"/>
      <c r="O215" s="244"/>
      <c r="P215" s="244"/>
      <c r="Q215" s="85"/>
      <c r="R215" s="481" t="s">
        <v>18</v>
      </c>
      <c r="S215" s="514" t="s">
        <v>226</v>
      </c>
      <c r="T215" s="512" t="s">
        <v>1364</v>
      </c>
      <c r="U215" s="512" t="s">
        <v>226</v>
      </c>
      <c r="V215" s="512" t="s">
        <v>1366</v>
      </c>
      <c r="W215" s="512" t="s">
        <v>226</v>
      </c>
      <c r="X215" s="512" t="s">
        <v>1365</v>
      </c>
      <c r="Y215" s="512" t="s">
        <v>226</v>
      </c>
      <c r="Z215" s="515" t="s">
        <v>1367</v>
      </c>
      <c r="AA215" s="452"/>
      <c r="AB215" s="453"/>
      <c r="AC215" s="78"/>
      <c r="AD215" s="78"/>
      <c r="AE215" s="78"/>
      <c r="AF215" s="78"/>
      <c r="AG215" s="78"/>
      <c r="AH215" s="78"/>
      <c r="AI215" s="78"/>
      <c r="AJ215" s="78"/>
      <c r="AK215" s="78"/>
      <c r="AL215" s="78"/>
      <c r="AM215" s="78"/>
      <c r="AN215" s="78"/>
      <c r="AO215" s="78"/>
      <c r="AP215" s="78"/>
      <c r="AQ215" s="78"/>
      <c r="AR215" s="78"/>
      <c r="AS215" s="78"/>
      <c r="AT215" s="78"/>
      <c r="AU215" s="78"/>
      <c r="AV215" s="78"/>
      <c r="AW215" s="78"/>
      <c r="AX215" s="78"/>
      <c r="AY215" s="78"/>
      <c r="AZ215" s="78"/>
      <c r="BA215" s="78"/>
      <c r="BB215" s="78"/>
      <c r="BC215" s="78"/>
      <c r="BD215" s="78"/>
      <c r="BE215" s="78"/>
      <c r="BF215" s="78"/>
      <c r="BG215" s="78"/>
      <c r="BH215" s="78"/>
      <c r="BI215" s="78"/>
      <c r="BJ215" s="78"/>
      <c r="BK215" s="78"/>
      <c r="BL215" s="78"/>
      <c r="BM215" s="78"/>
      <c r="BN215" s="78"/>
      <c r="BO215" s="78"/>
      <c r="BP215" s="78"/>
      <c r="BQ215" s="78"/>
      <c r="BR215" s="78"/>
      <c r="BS215" s="78"/>
      <c r="BT215" s="78"/>
      <c r="BU215" s="78"/>
      <c r="BV215" s="78"/>
      <c r="BW215" s="78"/>
      <c r="BX215" s="78"/>
      <c r="BY215" s="78"/>
      <c r="BZ215" s="78"/>
      <c r="CA215" s="78"/>
      <c r="CB215" s="78"/>
      <c r="CC215" s="78"/>
      <c r="CD215" s="78"/>
      <c r="CE215" s="78"/>
      <c r="CF215" s="78"/>
      <c r="CG215" s="78"/>
      <c r="CH215" s="78"/>
      <c r="CI215" s="78"/>
      <c r="CJ215" s="78"/>
      <c r="CK215" s="78"/>
      <c r="CL215" s="78"/>
      <c r="CM215" s="78"/>
      <c r="CN215" s="78"/>
      <c r="CO215" s="78"/>
      <c r="CP215" s="78"/>
      <c r="CQ215" s="78"/>
      <c r="CR215" s="78"/>
      <c r="CS215" s="78"/>
      <c r="CT215" s="78"/>
      <c r="CU215" s="78"/>
      <c r="CV215" s="78"/>
      <c r="CW215" s="78"/>
      <c r="CX215" s="78"/>
      <c r="CY215" s="78"/>
      <c r="CZ215" s="78"/>
      <c r="DA215" s="78"/>
      <c r="DB215" s="78"/>
      <c r="DC215" s="78"/>
      <c r="DD215" s="78"/>
      <c r="DE215" s="78"/>
      <c r="DF215" s="78"/>
      <c r="DG215" s="78"/>
      <c r="DH215" s="78"/>
      <c r="DI215" s="78"/>
      <c r="DJ215" s="78"/>
      <c r="DK215" s="78"/>
      <c r="DL215" s="78"/>
      <c r="DM215" s="78"/>
      <c r="DN215" s="78"/>
      <c r="DO215" s="78"/>
      <c r="DP215" s="78"/>
      <c r="DQ215" s="78"/>
      <c r="DR215" s="78"/>
      <c r="DS215" s="78"/>
      <c r="DT215" s="78"/>
      <c r="DU215" s="78"/>
      <c r="DV215" s="78"/>
      <c r="DW215" s="78"/>
      <c r="DX215" s="78"/>
      <c r="DY215" s="78"/>
      <c r="DZ215" s="78"/>
      <c r="EA215" s="78"/>
      <c r="EB215" s="78"/>
      <c r="EC215" s="78"/>
      <c r="ED215" s="78"/>
      <c r="EE215" s="78"/>
      <c r="EF215" s="78"/>
      <c r="EG215" s="78"/>
      <c r="EH215" s="78"/>
      <c r="EI215" s="78"/>
      <c r="EJ215" s="78"/>
      <c r="EK215" s="78"/>
      <c r="EL215" s="78"/>
      <c r="EM215" s="78"/>
      <c r="EN215" s="78"/>
      <c r="EO215" s="78"/>
      <c r="EP215" s="78"/>
      <c r="EQ215" s="78"/>
      <c r="ER215" s="78"/>
      <c r="ES215" s="78"/>
      <c r="ET215" s="78"/>
      <c r="EU215" s="78"/>
      <c r="EV215" s="78"/>
      <c r="EW215" s="78"/>
      <c r="EX215" s="78"/>
      <c r="EY215" s="78"/>
      <c r="EZ215" s="78"/>
      <c r="FA215" s="78"/>
      <c r="FB215" s="78"/>
      <c r="FC215" s="78"/>
      <c r="FD215" s="78"/>
      <c r="FE215" s="78"/>
      <c r="FF215" s="78"/>
      <c r="FG215" s="78"/>
      <c r="FH215" s="78"/>
      <c r="FI215" s="78"/>
      <c r="FJ215" s="78"/>
      <c r="FK215" s="78"/>
      <c r="FL215" s="78"/>
      <c r="FM215" s="78"/>
      <c r="FN215" s="78"/>
      <c r="FO215" s="78"/>
      <c r="FP215" s="78"/>
      <c r="FQ215" s="78"/>
      <c r="FR215" s="78"/>
      <c r="FS215" s="78"/>
      <c r="FT215" s="78"/>
      <c r="FU215" s="78"/>
      <c r="FV215" s="78"/>
      <c r="FW215" s="78"/>
      <c r="FX215" s="78"/>
      <c r="FY215" s="78"/>
      <c r="FZ215" s="78"/>
      <c r="GA215" s="78"/>
      <c r="GB215" s="78"/>
      <c r="GC215" s="78"/>
      <c r="GD215" s="78"/>
      <c r="GE215" s="78"/>
      <c r="GF215" s="78"/>
      <c r="GG215" s="78"/>
      <c r="GH215" s="78"/>
      <c r="GI215" s="78"/>
      <c r="GJ215" s="78"/>
      <c r="GK215" s="78"/>
      <c r="GL215" s="78"/>
      <c r="GM215" s="78"/>
      <c r="GN215" s="78"/>
      <c r="GO215" s="78"/>
      <c r="GP215" s="78"/>
      <c r="GQ215" s="78"/>
      <c r="GR215" s="78"/>
      <c r="GS215" s="78"/>
      <c r="GT215" s="78"/>
      <c r="GU215" s="78"/>
      <c r="GV215" s="78"/>
      <c r="GW215" s="78"/>
      <c r="GX215" s="78"/>
      <c r="GY215" s="78"/>
      <c r="GZ215" s="78"/>
      <c r="HA215" s="78"/>
      <c r="HB215" s="78"/>
      <c r="HC215" s="78"/>
      <c r="HD215" s="78"/>
      <c r="HE215" s="78"/>
      <c r="HF215" s="78"/>
      <c r="HG215" s="78"/>
      <c r="HH215" s="78"/>
      <c r="HI215" s="78"/>
      <c r="HJ215" s="78"/>
      <c r="HK215" s="78"/>
      <c r="HL215" s="78"/>
      <c r="HM215" s="78"/>
      <c r="HN215" s="78"/>
      <c r="HO215" s="78"/>
      <c r="HP215" s="78"/>
      <c r="HQ215" s="78"/>
      <c r="HR215" s="78"/>
      <c r="HS215" s="78"/>
      <c r="HT215" s="78"/>
      <c r="HU215" s="78"/>
      <c r="HV215" s="78"/>
    </row>
    <row r="216" spans="1:230" s="79" customFormat="1" ht="23.25" customHeight="1" x14ac:dyDescent="0.25">
      <c r="A216" s="627" t="s">
        <v>1064</v>
      </c>
      <c r="B216" s="628" t="s">
        <v>279</v>
      </c>
      <c r="C216" s="628" t="s">
        <v>776</v>
      </c>
      <c r="D216" s="628" t="s">
        <v>776</v>
      </c>
      <c r="E216" s="628" t="s">
        <v>775</v>
      </c>
      <c r="F216" s="629" t="s">
        <v>226</v>
      </c>
      <c r="G216" s="629" t="s">
        <v>226</v>
      </c>
      <c r="H216" s="630" t="s">
        <v>226</v>
      </c>
      <c r="I216" s="604">
        <v>2</v>
      </c>
      <c r="J216" s="628" t="s">
        <v>789</v>
      </c>
      <c r="K216" s="232" t="s">
        <v>786</v>
      </c>
      <c r="L216" s="232" t="s">
        <v>271</v>
      </c>
      <c r="M216" s="86" t="s">
        <v>787</v>
      </c>
      <c r="N216" s="232">
        <v>1</v>
      </c>
      <c r="O216" s="678" t="s">
        <v>1255</v>
      </c>
      <c r="P216" s="679"/>
      <c r="Q216" s="680"/>
      <c r="R216" s="663" t="s">
        <v>18</v>
      </c>
      <c r="S216" s="624" t="s">
        <v>226</v>
      </c>
      <c r="T216" s="619" t="s">
        <v>1364</v>
      </c>
      <c r="U216" s="619" t="s">
        <v>226</v>
      </c>
      <c r="V216" s="619" t="s">
        <v>1366</v>
      </c>
      <c r="W216" s="619" t="s">
        <v>226</v>
      </c>
      <c r="X216" s="619" t="s">
        <v>1365</v>
      </c>
      <c r="Y216" s="619" t="s">
        <v>226</v>
      </c>
      <c r="Z216" s="728" t="s">
        <v>1367</v>
      </c>
      <c r="AA216" s="624"/>
      <c r="AB216" s="728"/>
      <c r="AC216" s="78"/>
      <c r="AD216" s="78"/>
      <c r="AE216" s="78"/>
      <c r="AF216" s="78"/>
      <c r="AG216" s="78"/>
      <c r="AH216" s="78"/>
      <c r="AI216" s="78"/>
      <c r="AJ216" s="78"/>
      <c r="AK216" s="78"/>
      <c r="AL216" s="78"/>
      <c r="AM216" s="78"/>
      <c r="AN216" s="78"/>
      <c r="AO216" s="78"/>
      <c r="AP216" s="78"/>
      <c r="AQ216" s="78"/>
      <c r="AR216" s="78"/>
      <c r="AS216" s="78"/>
      <c r="AT216" s="78"/>
      <c r="AU216" s="78"/>
      <c r="AV216" s="78"/>
      <c r="AW216" s="78"/>
      <c r="AX216" s="78"/>
      <c r="AY216" s="78"/>
      <c r="AZ216" s="78"/>
      <c r="BA216" s="78"/>
      <c r="BB216" s="78"/>
      <c r="BC216" s="78"/>
      <c r="BD216" s="78"/>
      <c r="BE216" s="78"/>
      <c r="BF216" s="78"/>
      <c r="BG216" s="78"/>
      <c r="BH216" s="78"/>
      <c r="BI216" s="78"/>
      <c r="BJ216" s="78"/>
      <c r="BK216" s="78"/>
      <c r="BL216" s="78"/>
      <c r="BM216" s="78"/>
      <c r="BN216" s="78"/>
      <c r="BO216" s="78"/>
      <c r="BP216" s="78"/>
      <c r="BQ216" s="78"/>
      <c r="BR216" s="78"/>
      <c r="BS216" s="78"/>
      <c r="BT216" s="78"/>
      <c r="BU216" s="78"/>
      <c r="BV216" s="78"/>
      <c r="BW216" s="78"/>
      <c r="BX216" s="78"/>
      <c r="BY216" s="78"/>
      <c r="BZ216" s="78"/>
      <c r="CA216" s="78"/>
      <c r="CB216" s="78"/>
      <c r="CC216" s="78"/>
      <c r="CD216" s="78"/>
      <c r="CE216" s="78"/>
      <c r="CF216" s="78"/>
      <c r="CG216" s="78"/>
      <c r="CH216" s="78"/>
      <c r="CI216" s="78"/>
      <c r="CJ216" s="78"/>
      <c r="CK216" s="78"/>
      <c r="CL216" s="78"/>
      <c r="CM216" s="78"/>
      <c r="CN216" s="78"/>
      <c r="CO216" s="78"/>
      <c r="CP216" s="78"/>
      <c r="CQ216" s="78"/>
      <c r="CR216" s="78"/>
      <c r="CS216" s="78"/>
      <c r="CT216" s="78"/>
      <c r="CU216" s="78"/>
      <c r="CV216" s="78"/>
      <c r="CW216" s="78"/>
      <c r="CX216" s="78"/>
      <c r="CY216" s="78"/>
      <c r="CZ216" s="78"/>
      <c r="DA216" s="78"/>
      <c r="DB216" s="78"/>
      <c r="DC216" s="78"/>
      <c r="DD216" s="78"/>
      <c r="DE216" s="78"/>
      <c r="DF216" s="78"/>
      <c r="DG216" s="78"/>
      <c r="DH216" s="78"/>
      <c r="DI216" s="78"/>
      <c r="DJ216" s="78"/>
      <c r="DK216" s="78"/>
      <c r="DL216" s="78"/>
      <c r="DM216" s="78"/>
      <c r="DN216" s="78"/>
      <c r="DO216" s="78"/>
      <c r="DP216" s="78"/>
      <c r="DQ216" s="78"/>
      <c r="DR216" s="78"/>
      <c r="DS216" s="78"/>
      <c r="DT216" s="78"/>
      <c r="DU216" s="78"/>
      <c r="DV216" s="78"/>
      <c r="DW216" s="78"/>
      <c r="DX216" s="78"/>
      <c r="DY216" s="78"/>
      <c r="DZ216" s="78"/>
      <c r="EA216" s="78"/>
      <c r="EB216" s="78"/>
      <c r="EC216" s="78"/>
      <c r="ED216" s="78"/>
      <c r="EE216" s="78"/>
      <c r="EF216" s="78"/>
      <c r="EG216" s="78"/>
      <c r="EH216" s="78"/>
      <c r="EI216" s="78"/>
      <c r="EJ216" s="78"/>
      <c r="EK216" s="78"/>
      <c r="EL216" s="78"/>
      <c r="EM216" s="78"/>
      <c r="EN216" s="78"/>
      <c r="EO216" s="78"/>
      <c r="EP216" s="78"/>
      <c r="EQ216" s="78"/>
      <c r="ER216" s="78"/>
      <c r="ES216" s="78"/>
      <c r="ET216" s="78"/>
      <c r="EU216" s="78"/>
      <c r="EV216" s="78"/>
      <c r="EW216" s="78"/>
      <c r="EX216" s="78"/>
      <c r="EY216" s="78"/>
      <c r="EZ216" s="78"/>
      <c r="FA216" s="78"/>
      <c r="FB216" s="78"/>
      <c r="FC216" s="78"/>
      <c r="FD216" s="78"/>
      <c r="FE216" s="78"/>
      <c r="FF216" s="78"/>
      <c r="FG216" s="78"/>
      <c r="FH216" s="78"/>
      <c r="FI216" s="78"/>
      <c r="FJ216" s="78"/>
      <c r="FK216" s="78"/>
      <c r="FL216" s="78"/>
      <c r="FM216" s="78"/>
      <c r="FN216" s="78"/>
      <c r="FO216" s="78"/>
      <c r="FP216" s="78"/>
      <c r="FQ216" s="78"/>
      <c r="FR216" s="78"/>
      <c r="FS216" s="78"/>
      <c r="FT216" s="78"/>
      <c r="FU216" s="78"/>
      <c r="FV216" s="78"/>
      <c r="FW216" s="78"/>
      <c r="FX216" s="78"/>
      <c r="FY216" s="78"/>
      <c r="FZ216" s="78"/>
      <c r="GA216" s="78"/>
      <c r="GB216" s="78"/>
      <c r="GC216" s="78"/>
      <c r="GD216" s="78"/>
      <c r="GE216" s="78"/>
      <c r="GF216" s="78"/>
      <c r="GG216" s="78"/>
      <c r="GH216" s="78"/>
      <c r="GI216" s="78"/>
      <c r="GJ216" s="78"/>
      <c r="GK216" s="78"/>
      <c r="GL216" s="78"/>
      <c r="GM216" s="78"/>
      <c r="GN216" s="78"/>
      <c r="GO216" s="78"/>
      <c r="GP216" s="78"/>
      <c r="GQ216" s="78"/>
      <c r="GR216" s="78"/>
      <c r="GS216" s="78"/>
      <c r="GT216" s="78"/>
      <c r="GU216" s="78"/>
      <c r="GV216" s="78"/>
      <c r="GW216" s="78"/>
      <c r="GX216" s="78"/>
      <c r="GY216" s="78"/>
      <c r="GZ216" s="78"/>
      <c r="HA216" s="78"/>
      <c r="HB216" s="78"/>
      <c r="HC216" s="78"/>
      <c r="HD216" s="78"/>
      <c r="HE216" s="78"/>
      <c r="HF216" s="78"/>
      <c r="HG216" s="78"/>
      <c r="HH216" s="78"/>
      <c r="HI216" s="78"/>
      <c r="HJ216" s="78"/>
      <c r="HK216" s="78"/>
      <c r="HL216" s="78"/>
      <c r="HM216" s="78"/>
      <c r="HN216" s="78"/>
      <c r="HO216" s="78"/>
      <c r="HP216" s="78"/>
      <c r="HQ216" s="78"/>
      <c r="HR216" s="78"/>
      <c r="HS216" s="78"/>
      <c r="HT216" s="78"/>
      <c r="HU216" s="78"/>
      <c r="HV216" s="78"/>
    </row>
    <row r="217" spans="1:230" s="79" customFormat="1" ht="23.25" customHeight="1" x14ac:dyDescent="0.25">
      <c r="A217" s="627"/>
      <c r="B217" s="628"/>
      <c r="C217" s="628"/>
      <c r="D217" s="628"/>
      <c r="E217" s="628"/>
      <c r="F217" s="629"/>
      <c r="G217" s="629"/>
      <c r="H217" s="630"/>
      <c r="I217" s="604"/>
      <c r="J217" s="628"/>
      <c r="K217" s="232" t="s">
        <v>786</v>
      </c>
      <c r="L217" s="232" t="s">
        <v>458</v>
      </c>
      <c r="M217" s="86" t="s">
        <v>787</v>
      </c>
      <c r="N217" s="232">
        <v>1</v>
      </c>
      <c r="O217" s="681"/>
      <c r="P217" s="682"/>
      <c r="Q217" s="683"/>
      <c r="R217" s="663"/>
      <c r="S217" s="625"/>
      <c r="T217" s="620"/>
      <c r="U217" s="620"/>
      <c r="V217" s="620"/>
      <c r="W217" s="620"/>
      <c r="X217" s="620"/>
      <c r="Y217" s="620"/>
      <c r="Z217" s="729"/>
      <c r="AA217" s="625"/>
      <c r="AB217" s="729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  <c r="CQ217" s="78"/>
      <c r="CR217" s="78"/>
      <c r="CS217" s="78"/>
      <c r="CT217" s="78"/>
      <c r="CU217" s="78"/>
      <c r="CV217" s="78"/>
      <c r="CW217" s="78"/>
      <c r="CX217" s="78"/>
      <c r="CY217" s="78"/>
      <c r="CZ217" s="78"/>
      <c r="DA217" s="78"/>
      <c r="DB217" s="78"/>
      <c r="DC217" s="78"/>
      <c r="DD217" s="78"/>
      <c r="DE217" s="78"/>
      <c r="DF217" s="78"/>
      <c r="DG217" s="78"/>
      <c r="DH217" s="78"/>
      <c r="DI217" s="78"/>
      <c r="DJ217" s="78"/>
      <c r="DK217" s="78"/>
      <c r="DL217" s="78"/>
      <c r="DM217" s="78"/>
      <c r="DN217" s="78"/>
      <c r="DO217" s="78"/>
      <c r="DP217" s="78"/>
      <c r="DQ217" s="78"/>
      <c r="DR217" s="78"/>
      <c r="DS217" s="78"/>
      <c r="DT217" s="78"/>
      <c r="DU217" s="78"/>
      <c r="DV217" s="78"/>
      <c r="DW217" s="78"/>
      <c r="DX217" s="78"/>
      <c r="DY217" s="78"/>
      <c r="DZ217" s="78"/>
      <c r="EA217" s="78"/>
      <c r="EB217" s="78"/>
      <c r="EC217" s="78"/>
      <c r="ED217" s="78"/>
      <c r="EE217" s="78"/>
      <c r="EF217" s="78"/>
      <c r="EG217" s="78"/>
      <c r="EH217" s="78"/>
      <c r="EI217" s="78"/>
      <c r="EJ217" s="78"/>
      <c r="EK217" s="78"/>
      <c r="EL217" s="78"/>
      <c r="EM217" s="78"/>
      <c r="EN217" s="78"/>
      <c r="EO217" s="78"/>
      <c r="EP217" s="78"/>
      <c r="EQ217" s="78"/>
      <c r="ER217" s="78"/>
      <c r="ES217" s="78"/>
      <c r="ET217" s="78"/>
      <c r="EU217" s="78"/>
      <c r="EV217" s="78"/>
      <c r="EW217" s="78"/>
      <c r="EX217" s="78"/>
      <c r="EY217" s="78"/>
      <c r="EZ217" s="78"/>
      <c r="FA217" s="78"/>
      <c r="FB217" s="78"/>
      <c r="FC217" s="78"/>
      <c r="FD217" s="78"/>
      <c r="FE217" s="78"/>
      <c r="FF217" s="78"/>
      <c r="FG217" s="78"/>
      <c r="FH217" s="78"/>
      <c r="FI217" s="78"/>
      <c r="FJ217" s="78"/>
      <c r="FK217" s="78"/>
      <c r="FL217" s="78"/>
      <c r="FM217" s="78"/>
      <c r="FN217" s="78"/>
      <c r="FO217" s="78"/>
      <c r="FP217" s="78"/>
      <c r="FQ217" s="78"/>
      <c r="FR217" s="78"/>
      <c r="FS217" s="78"/>
      <c r="FT217" s="78"/>
      <c r="FU217" s="78"/>
      <c r="FV217" s="78"/>
      <c r="FW217" s="78"/>
      <c r="FX217" s="78"/>
      <c r="FY217" s="78"/>
      <c r="FZ217" s="78"/>
      <c r="GA217" s="78"/>
      <c r="GB217" s="78"/>
      <c r="GC217" s="78"/>
      <c r="GD217" s="78"/>
      <c r="GE217" s="78"/>
      <c r="GF217" s="78"/>
      <c r="GG217" s="78"/>
      <c r="GH217" s="78"/>
      <c r="GI217" s="78"/>
      <c r="GJ217" s="78"/>
      <c r="GK217" s="78"/>
      <c r="GL217" s="78"/>
      <c r="GM217" s="78"/>
      <c r="GN217" s="78"/>
      <c r="GO217" s="78"/>
      <c r="GP217" s="78"/>
      <c r="GQ217" s="78"/>
      <c r="GR217" s="78"/>
      <c r="GS217" s="78"/>
      <c r="GT217" s="78"/>
      <c r="GU217" s="78"/>
      <c r="GV217" s="78"/>
      <c r="GW217" s="78"/>
      <c r="GX217" s="78"/>
      <c r="GY217" s="78"/>
      <c r="GZ217" s="78"/>
      <c r="HA217" s="78"/>
      <c r="HB217" s="78"/>
      <c r="HC217" s="78"/>
      <c r="HD217" s="78"/>
      <c r="HE217" s="78"/>
      <c r="HF217" s="78"/>
      <c r="HG217" s="78"/>
      <c r="HH217" s="78"/>
      <c r="HI217" s="78"/>
      <c r="HJ217" s="78"/>
      <c r="HK217" s="78"/>
      <c r="HL217" s="78"/>
      <c r="HM217" s="78"/>
      <c r="HN217" s="78"/>
      <c r="HO217" s="78"/>
      <c r="HP217" s="78"/>
      <c r="HQ217" s="78"/>
      <c r="HR217" s="78"/>
      <c r="HS217" s="78"/>
      <c r="HT217" s="78"/>
      <c r="HU217" s="78"/>
      <c r="HV217" s="78"/>
    </row>
    <row r="218" spans="1:230" s="79" customFormat="1" ht="22.5" customHeight="1" x14ac:dyDescent="0.25">
      <c r="A218" s="623" t="s">
        <v>1065</v>
      </c>
      <c r="B218" s="605" t="s">
        <v>280</v>
      </c>
      <c r="C218" s="605" t="s">
        <v>777</v>
      </c>
      <c r="D218" s="605" t="s">
        <v>777</v>
      </c>
      <c r="E218" s="605" t="s">
        <v>775</v>
      </c>
      <c r="F218" s="635" t="s">
        <v>226</v>
      </c>
      <c r="G218" s="635" t="s">
        <v>226</v>
      </c>
      <c r="H218" s="632" t="s">
        <v>226</v>
      </c>
      <c r="I218" s="636">
        <v>2</v>
      </c>
      <c r="J218" s="605" t="s">
        <v>789</v>
      </c>
      <c r="K218" s="239" t="s">
        <v>786</v>
      </c>
      <c r="L218" s="239" t="s">
        <v>271</v>
      </c>
      <c r="M218" s="72" t="s">
        <v>787</v>
      </c>
      <c r="N218" s="239">
        <v>1</v>
      </c>
      <c r="O218" s="672" t="s">
        <v>1255</v>
      </c>
      <c r="P218" s="673"/>
      <c r="Q218" s="674"/>
      <c r="R218" s="662" t="s">
        <v>18</v>
      </c>
      <c r="S218" s="602" t="s">
        <v>226</v>
      </c>
      <c r="T218" s="584" t="s">
        <v>1364</v>
      </c>
      <c r="U218" s="584" t="s">
        <v>226</v>
      </c>
      <c r="V218" s="584" t="s">
        <v>1366</v>
      </c>
      <c r="W218" s="584" t="s">
        <v>226</v>
      </c>
      <c r="X218" s="584" t="s">
        <v>1365</v>
      </c>
      <c r="Y218" s="584" t="s">
        <v>226</v>
      </c>
      <c r="Z218" s="587" t="s">
        <v>1367</v>
      </c>
      <c r="AA218" s="602"/>
      <c r="AB218" s="587"/>
      <c r="AC218" s="78"/>
      <c r="AD218" s="78"/>
      <c r="AE218" s="78"/>
      <c r="AF218" s="78"/>
      <c r="AG218" s="78"/>
      <c r="AH218" s="78"/>
      <c r="AI218" s="78"/>
      <c r="AJ218" s="78"/>
      <c r="AK218" s="78"/>
      <c r="AL218" s="78"/>
      <c r="AM218" s="78"/>
      <c r="AN218" s="78"/>
      <c r="AO218" s="78"/>
      <c r="AP218" s="78"/>
      <c r="AQ218" s="78"/>
      <c r="AR218" s="78"/>
      <c r="AS218" s="78"/>
      <c r="AT218" s="78"/>
      <c r="AU218" s="78"/>
      <c r="AV218" s="78"/>
      <c r="AW218" s="78"/>
      <c r="AX218" s="78"/>
      <c r="AY218" s="78"/>
      <c r="AZ218" s="78"/>
      <c r="BA218" s="78"/>
      <c r="BB218" s="78"/>
      <c r="BC218" s="78"/>
      <c r="BD218" s="78"/>
      <c r="BE218" s="78"/>
      <c r="BF218" s="78"/>
      <c r="BG218" s="78"/>
      <c r="BH218" s="78"/>
      <c r="BI218" s="78"/>
      <c r="BJ218" s="78"/>
      <c r="BK218" s="78"/>
      <c r="BL218" s="78"/>
      <c r="BM218" s="78"/>
      <c r="BN218" s="78"/>
      <c r="BO218" s="78"/>
      <c r="BP218" s="78"/>
      <c r="BQ218" s="78"/>
      <c r="BR218" s="78"/>
      <c r="BS218" s="78"/>
      <c r="BT218" s="78"/>
      <c r="BU218" s="78"/>
      <c r="BV218" s="78"/>
      <c r="BW218" s="78"/>
      <c r="BX218" s="78"/>
      <c r="BY218" s="78"/>
      <c r="BZ218" s="78"/>
      <c r="CA218" s="78"/>
      <c r="CB218" s="78"/>
      <c r="CC218" s="78"/>
      <c r="CD218" s="78"/>
      <c r="CE218" s="78"/>
      <c r="CF218" s="78"/>
      <c r="CG218" s="78"/>
      <c r="CH218" s="78"/>
      <c r="CI218" s="78"/>
      <c r="CJ218" s="78"/>
      <c r="CK218" s="78"/>
      <c r="CL218" s="78"/>
      <c r="CM218" s="78"/>
      <c r="CN218" s="78"/>
      <c r="CO218" s="78"/>
      <c r="CP218" s="78"/>
      <c r="CQ218" s="78"/>
      <c r="CR218" s="78"/>
      <c r="CS218" s="78"/>
      <c r="CT218" s="78"/>
      <c r="CU218" s="78"/>
      <c r="CV218" s="78"/>
      <c r="CW218" s="78"/>
      <c r="CX218" s="78"/>
      <c r="CY218" s="78"/>
      <c r="CZ218" s="78"/>
      <c r="DA218" s="78"/>
      <c r="DB218" s="78"/>
      <c r="DC218" s="78"/>
      <c r="DD218" s="78"/>
      <c r="DE218" s="78"/>
      <c r="DF218" s="78"/>
      <c r="DG218" s="78"/>
      <c r="DH218" s="78"/>
      <c r="DI218" s="78"/>
      <c r="DJ218" s="78"/>
      <c r="DK218" s="78"/>
      <c r="DL218" s="78"/>
      <c r="DM218" s="78"/>
      <c r="DN218" s="78"/>
      <c r="DO218" s="78"/>
      <c r="DP218" s="78"/>
      <c r="DQ218" s="78"/>
      <c r="DR218" s="78"/>
      <c r="DS218" s="78"/>
      <c r="DT218" s="78"/>
      <c r="DU218" s="78"/>
      <c r="DV218" s="78"/>
      <c r="DW218" s="78"/>
      <c r="DX218" s="78"/>
      <c r="DY218" s="78"/>
      <c r="DZ218" s="78"/>
      <c r="EA218" s="78"/>
      <c r="EB218" s="78"/>
      <c r="EC218" s="78"/>
      <c r="ED218" s="78"/>
      <c r="EE218" s="78"/>
      <c r="EF218" s="78"/>
      <c r="EG218" s="78"/>
      <c r="EH218" s="78"/>
      <c r="EI218" s="78"/>
      <c r="EJ218" s="78"/>
      <c r="EK218" s="78"/>
      <c r="EL218" s="78"/>
      <c r="EM218" s="78"/>
      <c r="EN218" s="78"/>
      <c r="EO218" s="78"/>
      <c r="EP218" s="78"/>
      <c r="EQ218" s="78"/>
      <c r="ER218" s="78"/>
      <c r="ES218" s="78"/>
      <c r="ET218" s="78"/>
      <c r="EU218" s="78"/>
      <c r="EV218" s="78"/>
      <c r="EW218" s="78"/>
      <c r="EX218" s="78"/>
      <c r="EY218" s="78"/>
      <c r="EZ218" s="78"/>
      <c r="FA218" s="78"/>
      <c r="FB218" s="78"/>
      <c r="FC218" s="78"/>
      <c r="FD218" s="78"/>
      <c r="FE218" s="78"/>
      <c r="FF218" s="78"/>
      <c r="FG218" s="78"/>
      <c r="FH218" s="78"/>
      <c r="FI218" s="78"/>
      <c r="FJ218" s="78"/>
      <c r="FK218" s="78"/>
      <c r="FL218" s="78"/>
      <c r="FM218" s="78"/>
      <c r="FN218" s="78"/>
      <c r="FO218" s="78"/>
      <c r="FP218" s="78"/>
      <c r="FQ218" s="78"/>
      <c r="FR218" s="78"/>
      <c r="FS218" s="78"/>
      <c r="FT218" s="78"/>
      <c r="FU218" s="78"/>
      <c r="FV218" s="78"/>
      <c r="FW218" s="78"/>
      <c r="FX218" s="78"/>
      <c r="FY218" s="78"/>
      <c r="FZ218" s="78"/>
      <c r="GA218" s="78"/>
      <c r="GB218" s="78"/>
      <c r="GC218" s="78"/>
      <c r="GD218" s="78"/>
      <c r="GE218" s="78"/>
      <c r="GF218" s="78"/>
      <c r="GG218" s="78"/>
      <c r="GH218" s="78"/>
      <c r="GI218" s="78"/>
      <c r="GJ218" s="78"/>
      <c r="GK218" s="78"/>
      <c r="GL218" s="78"/>
      <c r="GM218" s="78"/>
      <c r="GN218" s="78"/>
      <c r="GO218" s="78"/>
      <c r="GP218" s="78"/>
      <c r="GQ218" s="78"/>
      <c r="GR218" s="78"/>
      <c r="GS218" s="78"/>
      <c r="GT218" s="78"/>
      <c r="GU218" s="78"/>
      <c r="GV218" s="78"/>
      <c r="GW218" s="78"/>
      <c r="GX218" s="78"/>
      <c r="GY218" s="78"/>
      <c r="GZ218" s="78"/>
      <c r="HA218" s="78"/>
      <c r="HB218" s="78"/>
      <c r="HC218" s="78"/>
      <c r="HD218" s="78"/>
      <c r="HE218" s="78"/>
      <c r="HF218" s="78"/>
      <c r="HG218" s="78"/>
      <c r="HH218" s="78"/>
      <c r="HI218" s="78"/>
      <c r="HJ218" s="78"/>
      <c r="HK218" s="78"/>
      <c r="HL218" s="78"/>
      <c r="HM218" s="78"/>
      <c r="HN218" s="78"/>
      <c r="HO218" s="78"/>
      <c r="HP218" s="78"/>
      <c r="HQ218" s="78"/>
      <c r="HR218" s="78"/>
      <c r="HS218" s="78"/>
      <c r="HT218" s="78"/>
      <c r="HU218" s="78"/>
      <c r="HV218" s="78"/>
    </row>
    <row r="219" spans="1:230" s="79" customFormat="1" ht="22.5" customHeight="1" x14ac:dyDescent="0.25">
      <c r="A219" s="623"/>
      <c r="B219" s="605"/>
      <c r="C219" s="605"/>
      <c r="D219" s="605"/>
      <c r="E219" s="605"/>
      <c r="F219" s="635"/>
      <c r="G219" s="635"/>
      <c r="H219" s="632"/>
      <c r="I219" s="636"/>
      <c r="J219" s="605"/>
      <c r="K219" s="239" t="s">
        <v>786</v>
      </c>
      <c r="L219" s="239" t="s">
        <v>458</v>
      </c>
      <c r="M219" s="72" t="s">
        <v>787</v>
      </c>
      <c r="N219" s="239">
        <v>1</v>
      </c>
      <c r="O219" s="675"/>
      <c r="P219" s="676"/>
      <c r="Q219" s="677"/>
      <c r="R219" s="662"/>
      <c r="S219" s="603"/>
      <c r="T219" s="586"/>
      <c r="U219" s="586"/>
      <c r="V219" s="586"/>
      <c r="W219" s="586"/>
      <c r="X219" s="586"/>
      <c r="Y219" s="586"/>
      <c r="Z219" s="589"/>
      <c r="AA219" s="603"/>
      <c r="AB219" s="589"/>
      <c r="AC219" s="78"/>
      <c r="AD219" s="78"/>
      <c r="AE219" s="78"/>
      <c r="AF219" s="78"/>
      <c r="AG219" s="78"/>
      <c r="AH219" s="78"/>
      <c r="AI219" s="78"/>
      <c r="AJ219" s="78"/>
      <c r="AK219" s="78"/>
      <c r="AL219" s="78"/>
      <c r="AM219" s="78"/>
      <c r="AN219" s="78"/>
      <c r="AO219" s="78"/>
      <c r="AP219" s="78"/>
      <c r="AQ219" s="78"/>
      <c r="AR219" s="78"/>
      <c r="AS219" s="78"/>
      <c r="AT219" s="78"/>
      <c r="AU219" s="78"/>
      <c r="AV219" s="78"/>
      <c r="AW219" s="78"/>
      <c r="AX219" s="78"/>
      <c r="AY219" s="78"/>
      <c r="AZ219" s="78"/>
      <c r="BA219" s="78"/>
      <c r="BB219" s="78"/>
      <c r="BC219" s="78"/>
      <c r="BD219" s="78"/>
      <c r="BE219" s="78"/>
      <c r="BF219" s="78"/>
      <c r="BG219" s="78"/>
      <c r="BH219" s="78"/>
      <c r="BI219" s="78"/>
      <c r="BJ219" s="78"/>
      <c r="BK219" s="78"/>
      <c r="BL219" s="78"/>
      <c r="BM219" s="78"/>
      <c r="BN219" s="78"/>
      <c r="BO219" s="78"/>
      <c r="BP219" s="78"/>
      <c r="BQ219" s="78"/>
      <c r="BR219" s="78"/>
      <c r="BS219" s="78"/>
      <c r="BT219" s="78"/>
      <c r="BU219" s="78"/>
      <c r="BV219" s="78"/>
      <c r="BW219" s="78"/>
      <c r="BX219" s="78"/>
      <c r="BY219" s="78"/>
      <c r="BZ219" s="78"/>
      <c r="CA219" s="78"/>
      <c r="CB219" s="78"/>
      <c r="CC219" s="78"/>
      <c r="CD219" s="78"/>
      <c r="CE219" s="78"/>
      <c r="CF219" s="78"/>
      <c r="CG219" s="78"/>
      <c r="CH219" s="78"/>
      <c r="CI219" s="78"/>
      <c r="CJ219" s="78"/>
      <c r="CK219" s="78"/>
      <c r="CL219" s="78"/>
      <c r="CM219" s="78"/>
      <c r="CN219" s="78"/>
      <c r="CO219" s="78"/>
      <c r="CP219" s="78"/>
      <c r="CQ219" s="78"/>
      <c r="CR219" s="78"/>
      <c r="CS219" s="78"/>
      <c r="CT219" s="78"/>
      <c r="CU219" s="78"/>
      <c r="CV219" s="78"/>
      <c r="CW219" s="78"/>
      <c r="CX219" s="78"/>
      <c r="CY219" s="78"/>
      <c r="CZ219" s="78"/>
      <c r="DA219" s="78"/>
      <c r="DB219" s="78"/>
      <c r="DC219" s="78"/>
      <c r="DD219" s="78"/>
      <c r="DE219" s="78"/>
      <c r="DF219" s="78"/>
      <c r="DG219" s="78"/>
      <c r="DH219" s="78"/>
      <c r="DI219" s="78"/>
      <c r="DJ219" s="78"/>
      <c r="DK219" s="78"/>
      <c r="DL219" s="78"/>
      <c r="DM219" s="78"/>
      <c r="DN219" s="78"/>
      <c r="DO219" s="78"/>
      <c r="DP219" s="78"/>
      <c r="DQ219" s="78"/>
      <c r="DR219" s="78"/>
      <c r="DS219" s="78"/>
      <c r="DT219" s="78"/>
      <c r="DU219" s="78"/>
      <c r="DV219" s="78"/>
      <c r="DW219" s="78"/>
      <c r="DX219" s="78"/>
      <c r="DY219" s="78"/>
      <c r="DZ219" s="78"/>
      <c r="EA219" s="78"/>
      <c r="EB219" s="78"/>
      <c r="EC219" s="78"/>
      <c r="ED219" s="78"/>
      <c r="EE219" s="78"/>
      <c r="EF219" s="78"/>
      <c r="EG219" s="78"/>
      <c r="EH219" s="78"/>
      <c r="EI219" s="78"/>
      <c r="EJ219" s="78"/>
      <c r="EK219" s="78"/>
      <c r="EL219" s="78"/>
      <c r="EM219" s="78"/>
      <c r="EN219" s="78"/>
      <c r="EO219" s="78"/>
      <c r="EP219" s="78"/>
      <c r="EQ219" s="78"/>
      <c r="ER219" s="78"/>
      <c r="ES219" s="78"/>
      <c r="ET219" s="78"/>
      <c r="EU219" s="78"/>
      <c r="EV219" s="78"/>
      <c r="EW219" s="78"/>
      <c r="EX219" s="78"/>
      <c r="EY219" s="78"/>
      <c r="EZ219" s="78"/>
      <c r="FA219" s="78"/>
      <c r="FB219" s="78"/>
      <c r="FC219" s="78"/>
      <c r="FD219" s="78"/>
      <c r="FE219" s="78"/>
      <c r="FF219" s="78"/>
      <c r="FG219" s="78"/>
      <c r="FH219" s="78"/>
      <c r="FI219" s="78"/>
      <c r="FJ219" s="78"/>
      <c r="FK219" s="78"/>
      <c r="FL219" s="78"/>
      <c r="FM219" s="78"/>
      <c r="FN219" s="78"/>
      <c r="FO219" s="78"/>
      <c r="FP219" s="78"/>
      <c r="FQ219" s="78"/>
      <c r="FR219" s="78"/>
      <c r="FS219" s="78"/>
      <c r="FT219" s="78"/>
      <c r="FU219" s="78"/>
      <c r="FV219" s="78"/>
      <c r="FW219" s="78"/>
      <c r="FX219" s="78"/>
      <c r="FY219" s="78"/>
      <c r="FZ219" s="78"/>
      <c r="GA219" s="78"/>
      <c r="GB219" s="78"/>
      <c r="GC219" s="78"/>
      <c r="GD219" s="78"/>
      <c r="GE219" s="78"/>
      <c r="GF219" s="78"/>
      <c r="GG219" s="78"/>
      <c r="GH219" s="78"/>
      <c r="GI219" s="78"/>
      <c r="GJ219" s="78"/>
      <c r="GK219" s="78"/>
      <c r="GL219" s="78"/>
      <c r="GM219" s="78"/>
      <c r="GN219" s="78"/>
      <c r="GO219" s="78"/>
      <c r="GP219" s="78"/>
      <c r="GQ219" s="78"/>
      <c r="GR219" s="78"/>
      <c r="GS219" s="78"/>
      <c r="GT219" s="78"/>
      <c r="GU219" s="78"/>
      <c r="GV219" s="78"/>
      <c r="GW219" s="78"/>
      <c r="GX219" s="78"/>
      <c r="GY219" s="78"/>
      <c r="GZ219" s="78"/>
      <c r="HA219" s="78"/>
      <c r="HB219" s="78"/>
      <c r="HC219" s="78"/>
      <c r="HD219" s="78"/>
      <c r="HE219" s="78"/>
      <c r="HF219" s="78"/>
      <c r="HG219" s="78"/>
      <c r="HH219" s="78"/>
      <c r="HI219" s="78"/>
      <c r="HJ219" s="78"/>
      <c r="HK219" s="78"/>
      <c r="HL219" s="78"/>
      <c r="HM219" s="78"/>
      <c r="HN219" s="78"/>
      <c r="HO219" s="78"/>
      <c r="HP219" s="78"/>
      <c r="HQ219" s="78"/>
      <c r="HR219" s="78"/>
      <c r="HS219" s="78"/>
      <c r="HT219" s="78"/>
      <c r="HU219" s="78"/>
      <c r="HV219" s="78"/>
    </row>
    <row r="220" spans="1:230" s="79" customFormat="1" ht="22.5" customHeight="1" x14ac:dyDescent="0.25">
      <c r="A220" s="627" t="s">
        <v>1066</v>
      </c>
      <c r="B220" s="628" t="s">
        <v>281</v>
      </c>
      <c r="C220" s="628" t="s">
        <v>778</v>
      </c>
      <c r="D220" s="628" t="s">
        <v>778</v>
      </c>
      <c r="E220" s="628" t="s">
        <v>775</v>
      </c>
      <c r="F220" s="629" t="s">
        <v>226</v>
      </c>
      <c r="G220" s="629" t="s">
        <v>226</v>
      </c>
      <c r="H220" s="630" t="s">
        <v>226</v>
      </c>
      <c r="I220" s="604">
        <v>2</v>
      </c>
      <c r="J220" s="628" t="s">
        <v>789</v>
      </c>
      <c r="K220" s="232" t="s">
        <v>786</v>
      </c>
      <c r="L220" s="232" t="s">
        <v>271</v>
      </c>
      <c r="M220" s="86" t="s">
        <v>787</v>
      </c>
      <c r="N220" s="232">
        <v>1</v>
      </c>
      <c r="O220" s="678" t="s">
        <v>1255</v>
      </c>
      <c r="P220" s="679"/>
      <c r="Q220" s="680"/>
      <c r="R220" s="663" t="s">
        <v>18</v>
      </c>
      <c r="S220" s="624" t="s">
        <v>226</v>
      </c>
      <c r="T220" s="619" t="s">
        <v>1364</v>
      </c>
      <c r="U220" s="619" t="s">
        <v>226</v>
      </c>
      <c r="V220" s="619" t="s">
        <v>1366</v>
      </c>
      <c r="W220" s="619" t="s">
        <v>226</v>
      </c>
      <c r="X220" s="619" t="s">
        <v>1365</v>
      </c>
      <c r="Y220" s="619" t="s">
        <v>226</v>
      </c>
      <c r="Z220" s="728" t="s">
        <v>1367</v>
      </c>
      <c r="AA220" s="624"/>
      <c r="AB220" s="728"/>
      <c r="AC220" s="78"/>
      <c r="AD220" s="78"/>
      <c r="AE220" s="78"/>
      <c r="AF220" s="78"/>
      <c r="AG220" s="78"/>
      <c r="AH220" s="78"/>
      <c r="AI220" s="78"/>
      <c r="AJ220" s="78"/>
      <c r="AK220" s="78"/>
      <c r="AL220" s="78"/>
      <c r="AM220" s="78"/>
      <c r="AN220" s="78"/>
      <c r="AO220" s="78"/>
      <c r="AP220" s="78"/>
      <c r="AQ220" s="78"/>
      <c r="AR220" s="78"/>
      <c r="AS220" s="78"/>
      <c r="AT220" s="78"/>
      <c r="AU220" s="78"/>
      <c r="AV220" s="78"/>
      <c r="AW220" s="78"/>
      <c r="AX220" s="78"/>
      <c r="AY220" s="78"/>
      <c r="AZ220" s="78"/>
      <c r="BA220" s="78"/>
      <c r="BB220" s="78"/>
      <c r="BC220" s="78"/>
      <c r="BD220" s="78"/>
      <c r="BE220" s="78"/>
      <c r="BF220" s="78"/>
      <c r="BG220" s="78"/>
      <c r="BH220" s="78"/>
      <c r="BI220" s="78"/>
      <c r="BJ220" s="78"/>
      <c r="BK220" s="78"/>
      <c r="BL220" s="78"/>
      <c r="BM220" s="78"/>
      <c r="BN220" s="78"/>
      <c r="BO220" s="78"/>
      <c r="BP220" s="78"/>
      <c r="BQ220" s="78"/>
      <c r="BR220" s="78"/>
      <c r="BS220" s="78"/>
      <c r="BT220" s="78"/>
      <c r="BU220" s="78"/>
      <c r="BV220" s="78"/>
      <c r="BW220" s="78"/>
      <c r="BX220" s="78"/>
      <c r="BY220" s="78"/>
      <c r="BZ220" s="78"/>
      <c r="CA220" s="78"/>
      <c r="CB220" s="78"/>
      <c r="CC220" s="78"/>
      <c r="CD220" s="78"/>
      <c r="CE220" s="78"/>
      <c r="CF220" s="78"/>
      <c r="CG220" s="78"/>
      <c r="CH220" s="78"/>
      <c r="CI220" s="78"/>
      <c r="CJ220" s="78"/>
      <c r="CK220" s="78"/>
      <c r="CL220" s="78"/>
      <c r="CM220" s="78"/>
      <c r="CN220" s="78"/>
      <c r="CO220" s="78"/>
      <c r="CP220" s="78"/>
      <c r="CQ220" s="78"/>
      <c r="CR220" s="78"/>
      <c r="CS220" s="78"/>
      <c r="CT220" s="78"/>
      <c r="CU220" s="78"/>
      <c r="CV220" s="78"/>
      <c r="CW220" s="78"/>
      <c r="CX220" s="78"/>
      <c r="CY220" s="78"/>
      <c r="CZ220" s="78"/>
      <c r="DA220" s="78"/>
      <c r="DB220" s="78"/>
      <c r="DC220" s="78"/>
      <c r="DD220" s="78"/>
      <c r="DE220" s="78"/>
      <c r="DF220" s="78"/>
      <c r="DG220" s="78"/>
      <c r="DH220" s="78"/>
      <c r="DI220" s="78"/>
      <c r="DJ220" s="78"/>
      <c r="DK220" s="78"/>
      <c r="DL220" s="78"/>
      <c r="DM220" s="78"/>
      <c r="DN220" s="78"/>
      <c r="DO220" s="78"/>
      <c r="DP220" s="78"/>
      <c r="DQ220" s="78"/>
      <c r="DR220" s="78"/>
      <c r="DS220" s="78"/>
      <c r="DT220" s="78"/>
      <c r="DU220" s="78"/>
      <c r="DV220" s="78"/>
      <c r="DW220" s="78"/>
      <c r="DX220" s="78"/>
      <c r="DY220" s="78"/>
      <c r="DZ220" s="78"/>
      <c r="EA220" s="78"/>
      <c r="EB220" s="78"/>
      <c r="EC220" s="78"/>
      <c r="ED220" s="78"/>
      <c r="EE220" s="78"/>
      <c r="EF220" s="78"/>
      <c r="EG220" s="78"/>
      <c r="EH220" s="78"/>
      <c r="EI220" s="78"/>
      <c r="EJ220" s="78"/>
      <c r="EK220" s="78"/>
      <c r="EL220" s="78"/>
      <c r="EM220" s="78"/>
      <c r="EN220" s="78"/>
      <c r="EO220" s="78"/>
      <c r="EP220" s="78"/>
      <c r="EQ220" s="78"/>
      <c r="ER220" s="78"/>
      <c r="ES220" s="78"/>
      <c r="ET220" s="78"/>
      <c r="EU220" s="78"/>
      <c r="EV220" s="78"/>
      <c r="EW220" s="78"/>
      <c r="EX220" s="78"/>
      <c r="EY220" s="78"/>
      <c r="EZ220" s="78"/>
      <c r="FA220" s="78"/>
      <c r="FB220" s="78"/>
      <c r="FC220" s="78"/>
      <c r="FD220" s="78"/>
      <c r="FE220" s="78"/>
      <c r="FF220" s="78"/>
      <c r="FG220" s="78"/>
      <c r="FH220" s="78"/>
      <c r="FI220" s="78"/>
      <c r="FJ220" s="78"/>
      <c r="FK220" s="78"/>
      <c r="FL220" s="78"/>
      <c r="FM220" s="78"/>
      <c r="FN220" s="78"/>
      <c r="FO220" s="78"/>
      <c r="FP220" s="78"/>
      <c r="FQ220" s="78"/>
      <c r="FR220" s="78"/>
      <c r="FS220" s="78"/>
      <c r="FT220" s="78"/>
      <c r="FU220" s="78"/>
      <c r="FV220" s="78"/>
      <c r="FW220" s="78"/>
      <c r="FX220" s="78"/>
      <c r="FY220" s="78"/>
      <c r="FZ220" s="78"/>
      <c r="GA220" s="78"/>
      <c r="GB220" s="78"/>
      <c r="GC220" s="78"/>
      <c r="GD220" s="78"/>
      <c r="GE220" s="78"/>
      <c r="GF220" s="78"/>
      <c r="GG220" s="78"/>
      <c r="GH220" s="78"/>
      <c r="GI220" s="78"/>
      <c r="GJ220" s="78"/>
      <c r="GK220" s="78"/>
      <c r="GL220" s="78"/>
      <c r="GM220" s="78"/>
      <c r="GN220" s="78"/>
      <c r="GO220" s="78"/>
      <c r="GP220" s="78"/>
      <c r="GQ220" s="78"/>
      <c r="GR220" s="78"/>
      <c r="GS220" s="78"/>
      <c r="GT220" s="78"/>
      <c r="GU220" s="78"/>
      <c r="GV220" s="78"/>
      <c r="GW220" s="78"/>
      <c r="GX220" s="78"/>
      <c r="GY220" s="78"/>
      <c r="GZ220" s="78"/>
      <c r="HA220" s="78"/>
      <c r="HB220" s="78"/>
      <c r="HC220" s="78"/>
      <c r="HD220" s="78"/>
      <c r="HE220" s="78"/>
      <c r="HF220" s="78"/>
      <c r="HG220" s="78"/>
      <c r="HH220" s="78"/>
      <c r="HI220" s="78"/>
      <c r="HJ220" s="78"/>
      <c r="HK220" s="78"/>
      <c r="HL220" s="78"/>
      <c r="HM220" s="78"/>
      <c r="HN220" s="78"/>
      <c r="HO220" s="78"/>
      <c r="HP220" s="78"/>
      <c r="HQ220" s="78"/>
      <c r="HR220" s="78"/>
      <c r="HS220" s="78"/>
      <c r="HT220" s="78"/>
      <c r="HU220" s="78"/>
      <c r="HV220" s="78"/>
    </row>
    <row r="221" spans="1:230" s="79" customFormat="1" ht="22.5" customHeight="1" x14ac:dyDescent="0.25">
      <c r="A221" s="627"/>
      <c r="B221" s="628"/>
      <c r="C221" s="628"/>
      <c r="D221" s="628"/>
      <c r="E221" s="628"/>
      <c r="F221" s="629"/>
      <c r="G221" s="629"/>
      <c r="H221" s="630"/>
      <c r="I221" s="604"/>
      <c r="J221" s="628"/>
      <c r="K221" s="232" t="s">
        <v>786</v>
      </c>
      <c r="L221" s="232" t="s">
        <v>458</v>
      </c>
      <c r="M221" s="86" t="s">
        <v>787</v>
      </c>
      <c r="N221" s="232">
        <v>1</v>
      </c>
      <c r="O221" s="681"/>
      <c r="P221" s="682"/>
      <c r="Q221" s="683"/>
      <c r="R221" s="663"/>
      <c r="S221" s="625"/>
      <c r="T221" s="620"/>
      <c r="U221" s="620"/>
      <c r="V221" s="620"/>
      <c r="W221" s="620"/>
      <c r="X221" s="620"/>
      <c r="Y221" s="620"/>
      <c r="Z221" s="729"/>
      <c r="AA221" s="625"/>
      <c r="AB221" s="729"/>
      <c r="AC221" s="78"/>
      <c r="AD221" s="78"/>
      <c r="AE221" s="78"/>
      <c r="AF221" s="78"/>
      <c r="AG221" s="78"/>
      <c r="AH221" s="78"/>
      <c r="AI221" s="78"/>
      <c r="AJ221" s="78"/>
      <c r="AK221" s="78"/>
      <c r="AL221" s="78"/>
      <c r="AM221" s="78"/>
      <c r="AN221" s="78"/>
      <c r="AO221" s="78"/>
      <c r="AP221" s="78"/>
      <c r="AQ221" s="78"/>
      <c r="AR221" s="78"/>
      <c r="AS221" s="78"/>
      <c r="AT221" s="78"/>
      <c r="AU221" s="78"/>
      <c r="AV221" s="78"/>
      <c r="AW221" s="78"/>
      <c r="AX221" s="78"/>
      <c r="AY221" s="78"/>
      <c r="AZ221" s="78"/>
      <c r="BA221" s="78"/>
      <c r="BB221" s="78"/>
      <c r="BC221" s="78"/>
      <c r="BD221" s="78"/>
      <c r="BE221" s="78"/>
      <c r="BF221" s="78"/>
      <c r="BG221" s="78"/>
      <c r="BH221" s="78"/>
      <c r="BI221" s="78"/>
      <c r="BJ221" s="78"/>
      <c r="BK221" s="78"/>
      <c r="BL221" s="78"/>
      <c r="BM221" s="78"/>
      <c r="BN221" s="78"/>
      <c r="BO221" s="78"/>
      <c r="BP221" s="78"/>
      <c r="BQ221" s="78"/>
      <c r="BR221" s="78"/>
      <c r="BS221" s="78"/>
      <c r="BT221" s="78"/>
      <c r="BU221" s="78"/>
      <c r="BV221" s="78"/>
      <c r="BW221" s="78"/>
      <c r="BX221" s="78"/>
      <c r="BY221" s="78"/>
      <c r="BZ221" s="78"/>
      <c r="CA221" s="78"/>
      <c r="CB221" s="78"/>
      <c r="CC221" s="78"/>
      <c r="CD221" s="78"/>
      <c r="CE221" s="78"/>
      <c r="CF221" s="78"/>
      <c r="CG221" s="78"/>
      <c r="CH221" s="78"/>
      <c r="CI221" s="78"/>
      <c r="CJ221" s="78"/>
      <c r="CK221" s="78"/>
      <c r="CL221" s="78"/>
      <c r="CM221" s="78"/>
      <c r="CN221" s="78"/>
      <c r="CO221" s="78"/>
      <c r="CP221" s="78"/>
      <c r="CQ221" s="78"/>
      <c r="CR221" s="78"/>
      <c r="CS221" s="78"/>
      <c r="CT221" s="78"/>
      <c r="CU221" s="78"/>
      <c r="CV221" s="78"/>
      <c r="CW221" s="78"/>
      <c r="CX221" s="78"/>
      <c r="CY221" s="78"/>
      <c r="CZ221" s="78"/>
      <c r="DA221" s="78"/>
      <c r="DB221" s="78"/>
      <c r="DC221" s="78"/>
      <c r="DD221" s="78"/>
      <c r="DE221" s="78"/>
      <c r="DF221" s="78"/>
      <c r="DG221" s="78"/>
      <c r="DH221" s="78"/>
      <c r="DI221" s="78"/>
      <c r="DJ221" s="78"/>
      <c r="DK221" s="78"/>
      <c r="DL221" s="78"/>
      <c r="DM221" s="78"/>
      <c r="DN221" s="78"/>
      <c r="DO221" s="78"/>
      <c r="DP221" s="78"/>
      <c r="DQ221" s="78"/>
      <c r="DR221" s="78"/>
      <c r="DS221" s="78"/>
      <c r="DT221" s="78"/>
      <c r="DU221" s="78"/>
      <c r="DV221" s="78"/>
      <c r="DW221" s="78"/>
      <c r="DX221" s="78"/>
      <c r="DY221" s="78"/>
      <c r="DZ221" s="78"/>
      <c r="EA221" s="78"/>
      <c r="EB221" s="78"/>
      <c r="EC221" s="78"/>
      <c r="ED221" s="78"/>
      <c r="EE221" s="78"/>
      <c r="EF221" s="78"/>
      <c r="EG221" s="78"/>
      <c r="EH221" s="78"/>
      <c r="EI221" s="78"/>
      <c r="EJ221" s="78"/>
      <c r="EK221" s="78"/>
      <c r="EL221" s="78"/>
      <c r="EM221" s="78"/>
      <c r="EN221" s="78"/>
      <c r="EO221" s="78"/>
      <c r="EP221" s="78"/>
      <c r="EQ221" s="78"/>
      <c r="ER221" s="78"/>
      <c r="ES221" s="78"/>
      <c r="ET221" s="78"/>
      <c r="EU221" s="78"/>
      <c r="EV221" s="78"/>
      <c r="EW221" s="78"/>
      <c r="EX221" s="78"/>
      <c r="EY221" s="78"/>
      <c r="EZ221" s="78"/>
      <c r="FA221" s="78"/>
      <c r="FB221" s="78"/>
      <c r="FC221" s="78"/>
      <c r="FD221" s="78"/>
      <c r="FE221" s="78"/>
      <c r="FF221" s="78"/>
      <c r="FG221" s="78"/>
      <c r="FH221" s="78"/>
      <c r="FI221" s="78"/>
      <c r="FJ221" s="78"/>
      <c r="FK221" s="78"/>
      <c r="FL221" s="78"/>
      <c r="FM221" s="78"/>
      <c r="FN221" s="78"/>
      <c r="FO221" s="78"/>
      <c r="FP221" s="78"/>
      <c r="FQ221" s="78"/>
      <c r="FR221" s="78"/>
      <c r="FS221" s="78"/>
      <c r="FT221" s="78"/>
      <c r="FU221" s="78"/>
      <c r="FV221" s="78"/>
      <c r="FW221" s="78"/>
      <c r="FX221" s="78"/>
      <c r="FY221" s="78"/>
      <c r="FZ221" s="78"/>
      <c r="GA221" s="78"/>
      <c r="GB221" s="78"/>
      <c r="GC221" s="78"/>
      <c r="GD221" s="78"/>
      <c r="GE221" s="78"/>
      <c r="GF221" s="78"/>
      <c r="GG221" s="78"/>
      <c r="GH221" s="78"/>
      <c r="GI221" s="78"/>
      <c r="GJ221" s="78"/>
      <c r="GK221" s="78"/>
      <c r="GL221" s="78"/>
      <c r="GM221" s="78"/>
      <c r="GN221" s="78"/>
      <c r="GO221" s="78"/>
      <c r="GP221" s="78"/>
      <c r="GQ221" s="78"/>
      <c r="GR221" s="78"/>
      <c r="GS221" s="78"/>
      <c r="GT221" s="78"/>
      <c r="GU221" s="78"/>
      <c r="GV221" s="78"/>
      <c r="GW221" s="78"/>
      <c r="GX221" s="78"/>
      <c r="GY221" s="78"/>
      <c r="GZ221" s="78"/>
      <c r="HA221" s="78"/>
      <c r="HB221" s="78"/>
      <c r="HC221" s="78"/>
      <c r="HD221" s="78"/>
      <c r="HE221" s="78"/>
      <c r="HF221" s="78"/>
      <c r="HG221" s="78"/>
      <c r="HH221" s="78"/>
      <c r="HI221" s="78"/>
      <c r="HJ221" s="78"/>
      <c r="HK221" s="78"/>
      <c r="HL221" s="78"/>
      <c r="HM221" s="78"/>
      <c r="HN221" s="78"/>
      <c r="HO221" s="78"/>
      <c r="HP221" s="78"/>
      <c r="HQ221" s="78"/>
      <c r="HR221" s="78"/>
      <c r="HS221" s="78"/>
      <c r="HT221" s="78"/>
      <c r="HU221" s="78"/>
      <c r="HV221" s="78"/>
    </row>
    <row r="222" spans="1:230" s="79" customFormat="1" ht="33.75" customHeight="1" x14ac:dyDescent="0.25">
      <c r="A222" s="623" t="s">
        <v>1067</v>
      </c>
      <c r="B222" s="605" t="s">
        <v>282</v>
      </c>
      <c r="C222" s="605" t="s">
        <v>779</v>
      </c>
      <c r="D222" s="605" t="s">
        <v>779</v>
      </c>
      <c r="E222" s="605" t="s">
        <v>775</v>
      </c>
      <c r="F222" s="635" t="s">
        <v>226</v>
      </c>
      <c r="G222" s="635" t="s">
        <v>226</v>
      </c>
      <c r="H222" s="632" t="s">
        <v>226</v>
      </c>
      <c r="I222" s="636">
        <v>2</v>
      </c>
      <c r="J222" s="605" t="s">
        <v>789</v>
      </c>
      <c r="K222" s="239" t="s">
        <v>786</v>
      </c>
      <c r="L222" s="239" t="s">
        <v>271</v>
      </c>
      <c r="M222" s="72" t="s">
        <v>787</v>
      </c>
      <c r="N222" s="239">
        <v>1</v>
      </c>
      <c r="O222" s="672" t="s">
        <v>1255</v>
      </c>
      <c r="P222" s="673"/>
      <c r="Q222" s="674"/>
      <c r="R222" s="662" t="s">
        <v>18</v>
      </c>
      <c r="S222" s="602" t="s">
        <v>226</v>
      </c>
      <c r="T222" s="584" t="s">
        <v>1364</v>
      </c>
      <c r="U222" s="584" t="s">
        <v>226</v>
      </c>
      <c r="V222" s="584" t="s">
        <v>1366</v>
      </c>
      <c r="W222" s="584" t="s">
        <v>226</v>
      </c>
      <c r="X222" s="584" t="s">
        <v>1365</v>
      </c>
      <c r="Y222" s="584" t="s">
        <v>226</v>
      </c>
      <c r="Z222" s="587" t="s">
        <v>1367</v>
      </c>
      <c r="AA222" s="730"/>
      <c r="AB222" s="732"/>
      <c r="AC222" s="78"/>
      <c r="AD222" s="78"/>
      <c r="AE222" s="78"/>
      <c r="AF222" s="78"/>
      <c r="AG222" s="78"/>
      <c r="AH222" s="78"/>
      <c r="AI222" s="78"/>
      <c r="AJ222" s="78"/>
      <c r="AK222" s="78"/>
      <c r="AL222" s="78"/>
      <c r="AM222" s="78"/>
      <c r="AN222" s="78"/>
      <c r="AO222" s="78"/>
      <c r="AP222" s="78"/>
      <c r="AQ222" s="78"/>
      <c r="AR222" s="78"/>
      <c r="AS222" s="78"/>
      <c r="AT222" s="78"/>
      <c r="AU222" s="78"/>
      <c r="AV222" s="78"/>
      <c r="AW222" s="78"/>
      <c r="AX222" s="78"/>
      <c r="AY222" s="78"/>
      <c r="AZ222" s="78"/>
      <c r="BA222" s="78"/>
      <c r="BB222" s="78"/>
      <c r="BC222" s="78"/>
      <c r="BD222" s="78"/>
      <c r="BE222" s="78"/>
      <c r="BF222" s="78"/>
      <c r="BG222" s="78"/>
      <c r="BH222" s="78"/>
      <c r="BI222" s="78"/>
      <c r="BJ222" s="78"/>
      <c r="BK222" s="78"/>
      <c r="BL222" s="78"/>
      <c r="BM222" s="78"/>
      <c r="BN222" s="78"/>
      <c r="BO222" s="78"/>
      <c r="BP222" s="78"/>
      <c r="BQ222" s="78"/>
      <c r="BR222" s="78"/>
      <c r="BS222" s="78"/>
      <c r="BT222" s="78"/>
      <c r="BU222" s="78"/>
      <c r="BV222" s="78"/>
      <c r="BW222" s="78"/>
      <c r="BX222" s="78"/>
      <c r="BY222" s="78"/>
      <c r="BZ222" s="78"/>
      <c r="CA222" s="78"/>
      <c r="CB222" s="78"/>
      <c r="CC222" s="78"/>
      <c r="CD222" s="78"/>
      <c r="CE222" s="78"/>
      <c r="CF222" s="78"/>
      <c r="CG222" s="78"/>
      <c r="CH222" s="78"/>
      <c r="CI222" s="78"/>
      <c r="CJ222" s="78"/>
      <c r="CK222" s="78"/>
      <c r="CL222" s="78"/>
      <c r="CM222" s="78"/>
      <c r="CN222" s="78"/>
      <c r="CO222" s="78"/>
      <c r="CP222" s="78"/>
      <c r="CQ222" s="78"/>
      <c r="CR222" s="78"/>
      <c r="CS222" s="78"/>
      <c r="CT222" s="78"/>
      <c r="CU222" s="78"/>
      <c r="CV222" s="78"/>
      <c r="CW222" s="78"/>
      <c r="CX222" s="78"/>
      <c r="CY222" s="78"/>
      <c r="CZ222" s="78"/>
      <c r="DA222" s="78"/>
      <c r="DB222" s="78"/>
      <c r="DC222" s="78"/>
      <c r="DD222" s="78"/>
      <c r="DE222" s="78"/>
      <c r="DF222" s="78"/>
      <c r="DG222" s="78"/>
      <c r="DH222" s="78"/>
      <c r="DI222" s="78"/>
      <c r="DJ222" s="78"/>
      <c r="DK222" s="78"/>
      <c r="DL222" s="78"/>
      <c r="DM222" s="78"/>
      <c r="DN222" s="78"/>
      <c r="DO222" s="78"/>
      <c r="DP222" s="78"/>
      <c r="DQ222" s="78"/>
      <c r="DR222" s="78"/>
      <c r="DS222" s="78"/>
      <c r="DT222" s="78"/>
      <c r="DU222" s="78"/>
      <c r="DV222" s="78"/>
      <c r="DW222" s="78"/>
      <c r="DX222" s="78"/>
      <c r="DY222" s="78"/>
      <c r="DZ222" s="78"/>
      <c r="EA222" s="78"/>
      <c r="EB222" s="78"/>
      <c r="EC222" s="78"/>
      <c r="ED222" s="78"/>
      <c r="EE222" s="78"/>
      <c r="EF222" s="78"/>
      <c r="EG222" s="78"/>
      <c r="EH222" s="78"/>
      <c r="EI222" s="78"/>
      <c r="EJ222" s="78"/>
      <c r="EK222" s="78"/>
      <c r="EL222" s="78"/>
      <c r="EM222" s="78"/>
      <c r="EN222" s="78"/>
      <c r="EO222" s="78"/>
      <c r="EP222" s="78"/>
      <c r="EQ222" s="78"/>
      <c r="ER222" s="78"/>
      <c r="ES222" s="78"/>
      <c r="ET222" s="78"/>
      <c r="EU222" s="78"/>
      <c r="EV222" s="78"/>
      <c r="EW222" s="78"/>
      <c r="EX222" s="78"/>
      <c r="EY222" s="78"/>
      <c r="EZ222" s="78"/>
      <c r="FA222" s="78"/>
      <c r="FB222" s="78"/>
      <c r="FC222" s="78"/>
      <c r="FD222" s="78"/>
      <c r="FE222" s="78"/>
      <c r="FF222" s="78"/>
      <c r="FG222" s="78"/>
      <c r="FH222" s="78"/>
      <c r="FI222" s="78"/>
      <c r="FJ222" s="78"/>
      <c r="FK222" s="78"/>
      <c r="FL222" s="78"/>
      <c r="FM222" s="78"/>
      <c r="FN222" s="78"/>
      <c r="FO222" s="78"/>
      <c r="FP222" s="78"/>
      <c r="FQ222" s="78"/>
      <c r="FR222" s="78"/>
      <c r="FS222" s="78"/>
      <c r="FT222" s="78"/>
      <c r="FU222" s="78"/>
      <c r="FV222" s="78"/>
      <c r="FW222" s="78"/>
      <c r="FX222" s="78"/>
      <c r="FY222" s="78"/>
      <c r="FZ222" s="78"/>
      <c r="GA222" s="78"/>
      <c r="GB222" s="78"/>
      <c r="GC222" s="78"/>
      <c r="GD222" s="78"/>
      <c r="GE222" s="78"/>
      <c r="GF222" s="78"/>
      <c r="GG222" s="78"/>
      <c r="GH222" s="78"/>
      <c r="GI222" s="78"/>
      <c r="GJ222" s="78"/>
      <c r="GK222" s="78"/>
      <c r="GL222" s="78"/>
      <c r="GM222" s="78"/>
      <c r="GN222" s="78"/>
      <c r="GO222" s="78"/>
      <c r="GP222" s="78"/>
      <c r="GQ222" s="78"/>
      <c r="GR222" s="78"/>
      <c r="GS222" s="78"/>
      <c r="GT222" s="78"/>
      <c r="GU222" s="78"/>
      <c r="GV222" s="78"/>
      <c r="GW222" s="78"/>
      <c r="GX222" s="78"/>
      <c r="GY222" s="78"/>
      <c r="GZ222" s="78"/>
      <c r="HA222" s="78"/>
      <c r="HB222" s="78"/>
      <c r="HC222" s="78"/>
      <c r="HD222" s="78"/>
      <c r="HE222" s="78"/>
      <c r="HF222" s="78"/>
      <c r="HG222" s="78"/>
      <c r="HH222" s="78"/>
      <c r="HI222" s="78"/>
      <c r="HJ222" s="78"/>
      <c r="HK222" s="78"/>
      <c r="HL222" s="78"/>
      <c r="HM222" s="78"/>
      <c r="HN222" s="78"/>
      <c r="HO222" s="78"/>
      <c r="HP222" s="78"/>
      <c r="HQ222" s="78"/>
      <c r="HR222" s="78"/>
      <c r="HS222" s="78"/>
      <c r="HT222" s="78"/>
      <c r="HU222" s="78"/>
      <c r="HV222" s="78"/>
    </row>
    <row r="223" spans="1:230" s="79" customFormat="1" ht="33.75" x14ac:dyDescent="0.25">
      <c r="A223" s="623"/>
      <c r="B223" s="605"/>
      <c r="C223" s="605"/>
      <c r="D223" s="605"/>
      <c r="E223" s="605"/>
      <c r="F223" s="635"/>
      <c r="G223" s="635"/>
      <c r="H223" s="632"/>
      <c r="I223" s="636"/>
      <c r="J223" s="605"/>
      <c r="K223" s="239" t="s">
        <v>786</v>
      </c>
      <c r="L223" s="239" t="s">
        <v>458</v>
      </c>
      <c r="M223" s="72" t="s">
        <v>787</v>
      </c>
      <c r="N223" s="239">
        <v>1</v>
      </c>
      <c r="O223" s="675"/>
      <c r="P223" s="676"/>
      <c r="Q223" s="677"/>
      <c r="R223" s="662"/>
      <c r="S223" s="603"/>
      <c r="T223" s="586"/>
      <c r="U223" s="586"/>
      <c r="V223" s="586"/>
      <c r="W223" s="586"/>
      <c r="X223" s="586"/>
      <c r="Y223" s="586"/>
      <c r="Z223" s="589"/>
      <c r="AA223" s="731"/>
      <c r="AB223" s="733"/>
      <c r="AC223" s="78"/>
      <c r="AD223" s="78"/>
      <c r="AE223" s="78"/>
      <c r="AF223" s="78"/>
      <c r="AG223" s="78"/>
      <c r="AH223" s="78"/>
      <c r="AI223" s="78"/>
      <c r="AJ223" s="78"/>
      <c r="AK223" s="78"/>
      <c r="AL223" s="78"/>
      <c r="AM223" s="78"/>
      <c r="AN223" s="78"/>
      <c r="AO223" s="78"/>
      <c r="AP223" s="78"/>
      <c r="AQ223" s="78"/>
      <c r="AR223" s="78"/>
      <c r="AS223" s="78"/>
      <c r="AT223" s="78"/>
      <c r="AU223" s="78"/>
      <c r="AV223" s="78"/>
      <c r="AW223" s="78"/>
      <c r="AX223" s="78"/>
      <c r="AY223" s="78"/>
      <c r="AZ223" s="78"/>
      <c r="BA223" s="78"/>
      <c r="BB223" s="78"/>
      <c r="BC223" s="78"/>
      <c r="BD223" s="78"/>
      <c r="BE223" s="78"/>
      <c r="BF223" s="78"/>
      <c r="BG223" s="78"/>
      <c r="BH223" s="78"/>
      <c r="BI223" s="78"/>
      <c r="BJ223" s="78"/>
      <c r="BK223" s="78"/>
      <c r="BL223" s="78"/>
      <c r="BM223" s="78"/>
      <c r="BN223" s="78"/>
      <c r="BO223" s="78"/>
      <c r="BP223" s="78"/>
      <c r="BQ223" s="78"/>
      <c r="BR223" s="78"/>
      <c r="BS223" s="78"/>
      <c r="BT223" s="78"/>
      <c r="BU223" s="78"/>
      <c r="BV223" s="78"/>
      <c r="BW223" s="78"/>
      <c r="BX223" s="78"/>
      <c r="BY223" s="78"/>
      <c r="BZ223" s="78"/>
      <c r="CA223" s="78"/>
      <c r="CB223" s="78"/>
      <c r="CC223" s="78"/>
      <c r="CD223" s="78"/>
      <c r="CE223" s="78"/>
      <c r="CF223" s="78"/>
      <c r="CG223" s="78"/>
      <c r="CH223" s="78"/>
      <c r="CI223" s="78"/>
      <c r="CJ223" s="78"/>
      <c r="CK223" s="78"/>
      <c r="CL223" s="78"/>
      <c r="CM223" s="78"/>
      <c r="CN223" s="78"/>
      <c r="CO223" s="78"/>
      <c r="CP223" s="78"/>
      <c r="CQ223" s="78"/>
      <c r="CR223" s="78"/>
      <c r="CS223" s="78"/>
      <c r="CT223" s="78"/>
      <c r="CU223" s="78"/>
      <c r="CV223" s="78"/>
      <c r="CW223" s="78"/>
      <c r="CX223" s="78"/>
      <c r="CY223" s="78"/>
      <c r="CZ223" s="78"/>
      <c r="DA223" s="78"/>
      <c r="DB223" s="78"/>
      <c r="DC223" s="78"/>
      <c r="DD223" s="78"/>
      <c r="DE223" s="78"/>
      <c r="DF223" s="78"/>
      <c r="DG223" s="78"/>
      <c r="DH223" s="78"/>
      <c r="DI223" s="78"/>
      <c r="DJ223" s="78"/>
      <c r="DK223" s="78"/>
      <c r="DL223" s="78"/>
      <c r="DM223" s="78"/>
      <c r="DN223" s="78"/>
      <c r="DO223" s="78"/>
      <c r="DP223" s="78"/>
      <c r="DQ223" s="78"/>
      <c r="DR223" s="78"/>
      <c r="DS223" s="78"/>
      <c r="DT223" s="78"/>
      <c r="DU223" s="78"/>
      <c r="DV223" s="78"/>
      <c r="DW223" s="78"/>
      <c r="DX223" s="78"/>
      <c r="DY223" s="78"/>
      <c r="DZ223" s="78"/>
      <c r="EA223" s="78"/>
      <c r="EB223" s="78"/>
      <c r="EC223" s="78"/>
      <c r="ED223" s="78"/>
      <c r="EE223" s="78"/>
      <c r="EF223" s="78"/>
      <c r="EG223" s="78"/>
      <c r="EH223" s="78"/>
      <c r="EI223" s="78"/>
      <c r="EJ223" s="78"/>
      <c r="EK223" s="78"/>
      <c r="EL223" s="78"/>
      <c r="EM223" s="78"/>
      <c r="EN223" s="78"/>
      <c r="EO223" s="78"/>
      <c r="EP223" s="78"/>
      <c r="EQ223" s="78"/>
      <c r="ER223" s="78"/>
      <c r="ES223" s="78"/>
      <c r="ET223" s="78"/>
      <c r="EU223" s="78"/>
      <c r="EV223" s="78"/>
      <c r="EW223" s="78"/>
      <c r="EX223" s="78"/>
      <c r="EY223" s="78"/>
      <c r="EZ223" s="78"/>
      <c r="FA223" s="78"/>
      <c r="FB223" s="78"/>
      <c r="FC223" s="78"/>
      <c r="FD223" s="78"/>
      <c r="FE223" s="78"/>
      <c r="FF223" s="78"/>
      <c r="FG223" s="78"/>
      <c r="FH223" s="78"/>
      <c r="FI223" s="78"/>
      <c r="FJ223" s="78"/>
      <c r="FK223" s="78"/>
      <c r="FL223" s="78"/>
      <c r="FM223" s="78"/>
      <c r="FN223" s="78"/>
      <c r="FO223" s="78"/>
      <c r="FP223" s="78"/>
      <c r="FQ223" s="78"/>
      <c r="FR223" s="78"/>
      <c r="FS223" s="78"/>
      <c r="FT223" s="78"/>
      <c r="FU223" s="78"/>
      <c r="FV223" s="78"/>
      <c r="FW223" s="78"/>
      <c r="FX223" s="78"/>
      <c r="FY223" s="78"/>
      <c r="FZ223" s="78"/>
      <c r="GA223" s="78"/>
      <c r="GB223" s="78"/>
      <c r="GC223" s="78"/>
      <c r="GD223" s="78"/>
      <c r="GE223" s="78"/>
      <c r="GF223" s="78"/>
      <c r="GG223" s="78"/>
      <c r="GH223" s="78"/>
      <c r="GI223" s="78"/>
      <c r="GJ223" s="78"/>
      <c r="GK223" s="78"/>
      <c r="GL223" s="78"/>
      <c r="GM223" s="78"/>
      <c r="GN223" s="78"/>
      <c r="GO223" s="78"/>
      <c r="GP223" s="78"/>
      <c r="GQ223" s="78"/>
      <c r="GR223" s="78"/>
      <c r="GS223" s="78"/>
      <c r="GT223" s="78"/>
      <c r="GU223" s="78"/>
      <c r="GV223" s="78"/>
      <c r="GW223" s="78"/>
      <c r="GX223" s="78"/>
      <c r="GY223" s="78"/>
      <c r="GZ223" s="78"/>
      <c r="HA223" s="78"/>
      <c r="HB223" s="78"/>
      <c r="HC223" s="78"/>
      <c r="HD223" s="78"/>
      <c r="HE223" s="78"/>
      <c r="HF223" s="78"/>
      <c r="HG223" s="78"/>
      <c r="HH223" s="78"/>
      <c r="HI223" s="78"/>
      <c r="HJ223" s="78"/>
      <c r="HK223" s="78"/>
      <c r="HL223" s="78"/>
      <c r="HM223" s="78"/>
      <c r="HN223" s="78"/>
      <c r="HO223" s="78"/>
      <c r="HP223" s="78"/>
      <c r="HQ223" s="78"/>
      <c r="HR223" s="78"/>
      <c r="HS223" s="78"/>
      <c r="HT223" s="78"/>
      <c r="HU223" s="78"/>
      <c r="HV223" s="78"/>
    </row>
    <row r="224" spans="1:230" s="79" customFormat="1" ht="33.75" customHeight="1" x14ac:dyDescent="0.25">
      <c r="A224" s="627" t="s">
        <v>1069</v>
      </c>
      <c r="B224" s="628" t="s">
        <v>283</v>
      </c>
      <c r="C224" s="628" t="s">
        <v>780</v>
      </c>
      <c r="D224" s="628" t="s">
        <v>780</v>
      </c>
      <c r="E224" s="628" t="s">
        <v>775</v>
      </c>
      <c r="F224" s="629" t="s">
        <v>226</v>
      </c>
      <c r="G224" s="629" t="s">
        <v>226</v>
      </c>
      <c r="H224" s="630" t="s">
        <v>226</v>
      </c>
      <c r="I224" s="604">
        <v>2</v>
      </c>
      <c r="J224" s="628" t="s">
        <v>789</v>
      </c>
      <c r="K224" s="232" t="s">
        <v>786</v>
      </c>
      <c r="L224" s="232" t="s">
        <v>271</v>
      </c>
      <c r="M224" s="86" t="s">
        <v>787</v>
      </c>
      <c r="N224" s="232">
        <v>1</v>
      </c>
      <c r="O224" s="678" t="s">
        <v>1255</v>
      </c>
      <c r="P224" s="679"/>
      <c r="Q224" s="680"/>
      <c r="R224" s="663" t="s">
        <v>18</v>
      </c>
      <c r="S224" s="624" t="s">
        <v>226</v>
      </c>
      <c r="T224" s="619" t="s">
        <v>1364</v>
      </c>
      <c r="U224" s="619" t="s">
        <v>226</v>
      </c>
      <c r="V224" s="619" t="s">
        <v>1366</v>
      </c>
      <c r="W224" s="619" t="s">
        <v>226</v>
      </c>
      <c r="X224" s="619" t="s">
        <v>1365</v>
      </c>
      <c r="Y224" s="619" t="s">
        <v>226</v>
      </c>
      <c r="Z224" s="728" t="s">
        <v>1367</v>
      </c>
      <c r="AA224" s="736"/>
      <c r="AB224" s="734"/>
      <c r="AC224" s="78"/>
      <c r="AD224" s="78"/>
      <c r="AE224" s="78"/>
      <c r="AF224" s="78"/>
      <c r="AG224" s="78"/>
      <c r="AH224" s="78"/>
      <c r="AI224" s="78"/>
      <c r="AJ224" s="78"/>
      <c r="AK224" s="78"/>
      <c r="AL224" s="78"/>
      <c r="AM224" s="78"/>
      <c r="AN224" s="78"/>
      <c r="AO224" s="78"/>
      <c r="AP224" s="78"/>
      <c r="AQ224" s="78"/>
      <c r="AR224" s="78"/>
      <c r="AS224" s="78"/>
      <c r="AT224" s="78"/>
      <c r="AU224" s="78"/>
      <c r="AV224" s="78"/>
      <c r="AW224" s="78"/>
      <c r="AX224" s="78"/>
      <c r="AY224" s="78"/>
      <c r="AZ224" s="78"/>
      <c r="BA224" s="78"/>
      <c r="BB224" s="78"/>
      <c r="BC224" s="78"/>
      <c r="BD224" s="78"/>
      <c r="BE224" s="78"/>
      <c r="BF224" s="78"/>
      <c r="BG224" s="78"/>
      <c r="BH224" s="78"/>
      <c r="BI224" s="78"/>
      <c r="BJ224" s="78"/>
      <c r="BK224" s="78"/>
      <c r="BL224" s="78"/>
      <c r="BM224" s="78"/>
      <c r="BN224" s="78"/>
      <c r="BO224" s="78"/>
      <c r="BP224" s="78"/>
      <c r="BQ224" s="78"/>
      <c r="BR224" s="78"/>
      <c r="BS224" s="78"/>
      <c r="BT224" s="78"/>
      <c r="BU224" s="78"/>
      <c r="BV224" s="78"/>
      <c r="BW224" s="78"/>
      <c r="BX224" s="78"/>
      <c r="BY224" s="78"/>
      <c r="BZ224" s="78"/>
      <c r="CA224" s="78"/>
      <c r="CB224" s="78"/>
      <c r="CC224" s="78"/>
      <c r="CD224" s="78"/>
      <c r="CE224" s="78"/>
      <c r="CF224" s="78"/>
      <c r="CG224" s="78"/>
      <c r="CH224" s="78"/>
      <c r="CI224" s="78"/>
      <c r="CJ224" s="78"/>
      <c r="CK224" s="78"/>
      <c r="CL224" s="78"/>
      <c r="CM224" s="78"/>
      <c r="CN224" s="78"/>
      <c r="CO224" s="78"/>
      <c r="CP224" s="78"/>
      <c r="CQ224" s="78"/>
      <c r="CR224" s="78"/>
      <c r="CS224" s="78"/>
      <c r="CT224" s="78"/>
      <c r="CU224" s="78"/>
      <c r="CV224" s="78"/>
      <c r="CW224" s="78"/>
      <c r="CX224" s="78"/>
      <c r="CY224" s="78"/>
      <c r="CZ224" s="78"/>
      <c r="DA224" s="78"/>
      <c r="DB224" s="78"/>
      <c r="DC224" s="78"/>
      <c r="DD224" s="78"/>
      <c r="DE224" s="78"/>
      <c r="DF224" s="78"/>
      <c r="DG224" s="78"/>
      <c r="DH224" s="78"/>
      <c r="DI224" s="78"/>
      <c r="DJ224" s="78"/>
      <c r="DK224" s="78"/>
      <c r="DL224" s="78"/>
      <c r="DM224" s="78"/>
      <c r="DN224" s="78"/>
      <c r="DO224" s="78"/>
      <c r="DP224" s="78"/>
      <c r="DQ224" s="78"/>
      <c r="DR224" s="78"/>
      <c r="DS224" s="78"/>
      <c r="DT224" s="78"/>
      <c r="DU224" s="78"/>
      <c r="DV224" s="78"/>
      <c r="DW224" s="78"/>
      <c r="DX224" s="78"/>
      <c r="DY224" s="78"/>
      <c r="DZ224" s="78"/>
      <c r="EA224" s="78"/>
      <c r="EB224" s="78"/>
      <c r="EC224" s="78"/>
      <c r="ED224" s="78"/>
      <c r="EE224" s="78"/>
      <c r="EF224" s="78"/>
      <c r="EG224" s="78"/>
      <c r="EH224" s="78"/>
      <c r="EI224" s="78"/>
      <c r="EJ224" s="78"/>
      <c r="EK224" s="78"/>
      <c r="EL224" s="78"/>
      <c r="EM224" s="78"/>
      <c r="EN224" s="78"/>
      <c r="EO224" s="78"/>
      <c r="EP224" s="78"/>
      <c r="EQ224" s="78"/>
      <c r="ER224" s="78"/>
      <c r="ES224" s="78"/>
      <c r="ET224" s="78"/>
      <c r="EU224" s="78"/>
      <c r="EV224" s="78"/>
      <c r="EW224" s="78"/>
      <c r="EX224" s="78"/>
      <c r="EY224" s="78"/>
      <c r="EZ224" s="78"/>
      <c r="FA224" s="78"/>
      <c r="FB224" s="78"/>
      <c r="FC224" s="78"/>
      <c r="FD224" s="78"/>
      <c r="FE224" s="78"/>
      <c r="FF224" s="78"/>
      <c r="FG224" s="78"/>
      <c r="FH224" s="78"/>
      <c r="FI224" s="78"/>
      <c r="FJ224" s="78"/>
      <c r="FK224" s="78"/>
      <c r="FL224" s="78"/>
      <c r="FM224" s="78"/>
      <c r="FN224" s="78"/>
      <c r="FO224" s="78"/>
      <c r="FP224" s="78"/>
      <c r="FQ224" s="78"/>
      <c r="FR224" s="78"/>
      <c r="FS224" s="78"/>
      <c r="FT224" s="78"/>
      <c r="FU224" s="78"/>
      <c r="FV224" s="78"/>
      <c r="FW224" s="78"/>
      <c r="FX224" s="78"/>
      <c r="FY224" s="78"/>
      <c r="FZ224" s="78"/>
      <c r="GA224" s="78"/>
      <c r="GB224" s="78"/>
      <c r="GC224" s="78"/>
      <c r="GD224" s="78"/>
      <c r="GE224" s="78"/>
      <c r="GF224" s="78"/>
      <c r="GG224" s="78"/>
      <c r="GH224" s="78"/>
      <c r="GI224" s="78"/>
      <c r="GJ224" s="78"/>
      <c r="GK224" s="78"/>
      <c r="GL224" s="78"/>
      <c r="GM224" s="78"/>
      <c r="GN224" s="78"/>
      <c r="GO224" s="78"/>
      <c r="GP224" s="78"/>
      <c r="GQ224" s="78"/>
      <c r="GR224" s="78"/>
      <c r="GS224" s="78"/>
      <c r="GT224" s="78"/>
      <c r="GU224" s="78"/>
      <c r="GV224" s="78"/>
      <c r="GW224" s="78"/>
      <c r="GX224" s="78"/>
      <c r="GY224" s="78"/>
      <c r="GZ224" s="78"/>
      <c r="HA224" s="78"/>
      <c r="HB224" s="78"/>
      <c r="HC224" s="78"/>
      <c r="HD224" s="78"/>
      <c r="HE224" s="78"/>
      <c r="HF224" s="78"/>
      <c r="HG224" s="78"/>
      <c r="HH224" s="78"/>
      <c r="HI224" s="78"/>
      <c r="HJ224" s="78"/>
      <c r="HK224" s="78"/>
      <c r="HL224" s="78"/>
      <c r="HM224" s="78"/>
      <c r="HN224" s="78"/>
      <c r="HO224" s="78"/>
      <c r="HP224" s="78"/>
      <c r="HQ224" s="78"/>
      <c r="HR224" s="78"/>
      <c r="HS224" s="78"/>
      <c r="HT224" s="78"/>
      <c r="HU224" s="78"/>
      <c r="HV224" s="78"/>
    </row>
    <row r="225" spans="1:230" s="79" customFormat="1" ht="33.75" x14ac:dyDescent="0.25">
      <c r="A225" s="627"/>
      <c r="B225" s="628"/>
      <c r="C225" s="628"/>
      <c r="D225" s="628"/>
      <c r="E225" s="628"/>
      <c r="F225" s="629"/>
      <c r="G225" s="629"/>
      <c r="H225" s="630"/>
      <c r="I225" s="604"/>
      <c r="J225" s="628"/>
      <c r="K225" s="232" t="s">
        <v>786</v>
      </c>
      <c r="L225" s="232" t="s">
        <v>458</v>
      </c>
      <c r="M225" s="86" t="s">
        <v>787</v>
      </c>
      <c r="N225" s="232">
        <v>1</v>
      </c>
      <c r="O225" s="681"/>
      <c r="P225" s="682"/>
      <c r="Q225" s="683"/>
      <c r="R225" s="663"/>
      <c r="S225" s="625"/>
      <c r="T225" s="620"/>
      <c r="U225" s="620"/>
      <c r="V225" s="620"/>
      <c r="W225" s="620"/>
      <c r="X225" s="620"/>
      <c r="Y225" s="620"/>
      <c r="Z225" s="729"/>
      <c r="AA225" s="737"/>
      <c r="AB225" s="735"/>
      <c r="AC225" s="78"/>
      <c r="AD225" s="78"/>
      <c r="AE225" s="78"/>
      <c r="AF225" s="78"/>
      <c r="AG225" s="78"/>
      <c r="AH225" s="78"/>
      <c r="AI225" s="78"/>
      <c r="AJ225" s="78"/>
      <c r="AK225" s="78"/>
      <c r="AL225" s="78"/>
      <c r="AM225" s="78"/>
      <c r="AN225" s="78"/>
      <c r="AO225" s="78"/>
      <c r="AP225" s="78"/>
      <c r="AQ225" s="78"/>
      <c r="AR225" s="78"/>
      <c r="AS225" s="78"/>
      <c r="AT225" s="78"/>
      <c r="AU225" s="78"/>
      <c r="AV225" s="78"/>
      <c r="AW225" s="78"/>
      <c r="AX225" s="78"/>
      <c r="AY225" s="78"/>
      <c r="AZ225" s="78"/>
      <c r="BA225" s="78"/>
      <c r="BB225" s="78"/>
      <c r="BC225" s="78"/>
      <c r="BD225" s="78"/>
      <c r="BE225" s="78"/>
      <c r="BF225" s="78"/>
      <c r="BG225" s="78"/>
      <c r="BH225" s="78"/>
      <c r="BI225" s="78"/>
      <c r="BJ225" s="78"/>
      <c r="BK225" s="78"/>
      <c r="BL225" s="78"/>
      <c r="BM225" s="78"/>
      <c r="BN225" s="78"/>
      <c r="BO225" s="78"/>
      <c r="BP225" s="78"/>
      <c r="BQ225" s="78"/>
      <c r="BR225" s="78"/>
      <c r="BS225" s="78"/>
      <c r="BT225" s="78"/>
      <c r="BU225" s="78"/>
      <c r="BV225" s="78"/>
      <c r="BW225" s="78"/>
      <c r="BX225" s="78"/>
      <c r="BY225" s="78"/>
      <c r="BZ225" s="78"/>
      <c r="CA225" s="78"/>
      <c r="CB225" s="78"/>
      <c r="CC225" s="78"/>
      <c r="CD225" s="78"/>
      <c r="CE225" s="78"/>
      <c r="CF225" s="78"/>
      <c r="CG225" s="78"/>
      <c r="CH225" s="78"/>
      <c r="CI225" s="78"/>
      <c r="CJ225" s="78"/>
      <c r="CK225" s="78"/>
      <c r="CL225" s="78"/>
      <c r="CM225" s="78"/>
      <c r="CN225" s="78"/>
      <c r="CO225" s="78"/>
      <c r="CP225" s="78"/>
      <c r="CQ225" s="78"/>
      <c r="CR225" s="78"/>
      <c r="CS225" s="78"/>
      <c r="CT225" s="78"/>
      <c r="CU225" s="78"/>
      <c r="CV225" s="78"/>
      <c r="CW225" s="78"/>
      <c r="CX225" s="78"/>
      <c r="CY225" s="78"/>
      <c r="CZ225" s="78"/>
      <c r="DA225" s="78"/>
      <c r="DB225" s="78"/>
      <c r="DC225" s="78"/>
      <c r="DD225" s="78"/>
      <c r="DE225" s="78"/>
      <c r="DF225" s="78"/>
      <c r="DG225" s="78"/>
      <c r="DH225" s="78"/>
      <c r="DI225" s="78"/>
      <c r="DJ225" s="78"/>
      <c r="DK225" s="78"/>
      <c r="DL225" s="78"/>
      <c r="DM225" s="78"/>
      <c r="DN225" s="78"/>
      <c r="DO225" s="78"/>
      <c r="DP225" s="78"/>
      <c r="DQ225" s="78"/>
      <c r="DR225" s="78"/>
      <c r="DS225" s="78"/>
      <c r="DT225" s="78"/>
      <c r="DU225" s="78"/>
      <c r="DV225" s="78"/>
      <c r="DW225" s="78"/>
      <c r="DX225" s="78"/>
      <c r="DY225" s="78"/>
      <c r="DZ225" s="78"/>
      <c r="EA225" s="78"/>
      <c r="EB225" s="78"/>
      <c r="EC225" s="78"/>
      <c r="ED225" s="78"/>
      <c r="EE225" s="78"/>
      <c r="EF225" s="78"/>
      <c r="EG225" s="78"/>
      <c r="EH225" s="78"/>
      <c r="EI225" s="78"/>
      <c r="EJ225" s="78"/>
      <c r="EK225" s="78"/>
      <c r="EL225" s="78"/>
      <c r="EM225" s="78"/>
      <c r="EN225" s="78"/>
      <c r="EO225" s="78"/>
      <c r="EP225" s="78"/>
      <c r="EQ225" s="78"/>
      <c r="ER225" s="78"/>
      <c r="ES225" s="78"/>
      <c r="ET225" s="78"/>
      <c r="EU225" s="78"/>
      <c r="EV225" s="78"/>
      <c r="EW225" s="78"/>
      <c r="EX225" s="78"/>
      <c r="EY225" s="78"/>
      <c r="EZ225" s="78"/>
      <c r="FA225" s="78"/>
      <c r="FB225" s="78"/>
      <c r="FC225" s="78"/>
      <c r="FD225" s="78"/>
      <c r="FE225" s="78"/>
      <c r="FF225" s="78"/>
      <c r="FG225" s="78"/>
      <c r="FH225" s="78"/>
      <c r="FI225" s="78"/>
      <c r="FJ225" s="78"/>
      <c r="FK225" s="78"/>
      <c r="FL225" s="78"/>
      <c r="FM225" s="78"/>
      <c r="FN225" s="78"/>
      <c r="FO225" s="78"/>
      <c r="FP225" s="78"/>
      <c r="FQ225" s="78"/>
      <c r="FR225" s="78"/>
      <c r="FS225" s="78"/>
      <c r="FT225" s="78"/>
      <c r="FU225" s="78"/>
      <c r="FV225" s="78"/>
      <c r="FW225" s="78"/>
      <c r="FX225" s="78"/>
      <c r="FY225" s="78"/>
      <c r="FZ225" s="78"/>
      <c r="GA225" s="78"/>
      <c r="GB225" s="78"/>
      <c r="GC225" s="78"/>
      <c r="GD225" s="78"/>
      <c r="GE225" s="78"/>
      <c r="GF225" s="78"/>
      <c r="GG225" s="78"/>
      <c r="GH225" s="78"/>
      <c r="GI225" s="78"/>
      <c r="GJ225" s="78"/>
      <c r="GK225" s="78"/>
      <c r="GL225" s="78"/>
      <c r="GM225" s="78"/>
      <c r="GN225" s="78"/>
      <c r="GO225" s="78"/>
      <c r="GP225" s="78"/>
      <c r="GQ225" s="78"/>
      <c r="GR225" s="78"/>
      <c r="GS225" s="78"/>
      <c r="GT225" s="78"/>
      <c r="GU225" s="78"/>
      <c r="GV225" s="78"/>
      <c r="GW225" s="78"/>
      <c r="GX225" s="78"/>
      <c r="GY225" s="78"/>
      <c r="GZ225" s="78"/>
      <c r="HA225" s="78"/>
      <c r="HB225" s="78"/>
      <c r="HC225" s="78"/>
      <c r="HD225" s="78"/>
      <c r="HE225" s="78"/>
      <c r="HF225" s="78"/>
      <c r="HG225" s="78"/>
      <c r="HH225" s="78"/>
      <c r="HI225" s="78"/>
      <c r="HJ225" s="78"/>
      <c r="HK225" s="78"/>
      <c r="HL225" s="78"/>
      <c r="HM225" s="78"/>
      <c r="HN225" s="78"/>
      <c r="HO225" s="78"/>
      <c r="HP225" s="78"/>
      <c r="HQ225" s="78"/>
      <c r="HR225" s="78"/>
      <c r="HS225" s="78"/>
      <c r="HT225" s="78"/>
      <c r="HU225" s="78"/>
      <c r="HV225" s="78"/>
    </row>
    <row r="226" spans="1:230" s="79" customFormat="1" ht="33.75" customHeight="1" x14ac:dyDescent="0.25">
      <c r="A226" s="623" t="s">
        <v>1068</v>
      </c>
      <c r="B226" s="605" t="s">
        <v>553</v>
      </c>
      <c r="C226" s="605" t="s">
        <v>781</v>
      </c>
      <c r="D226" s="605" t="s">
        <v>781</v>
      </c>
      <c r="E226" s="605" t="s">
        <v>775</v>
      </c>
      <c r="F226" s="635" t="s">
        <v>226</v>
      </c>
      <c r="G226" s="635" t="s">
        <v>226</v>
      </c>
      <c r="H226" s="632" t="s">
        <v>226</v>
      </c>
      <c r="I226" s="636">
        <v>2</v>
      </c>
      <c r="J226" s="605" t="s">
        <v>789</v>
      </c>
      <c r="K226" s="239" t="s">
        <v>786</v>
      </c>
      <c r="L226" s="239" t="s">
        <v>271</v>
      </c>
      <c r="M226" s="72" t="s">
        <v>787</v>
      </c>
      <c r="N226" s="239">
        <v>1</v>
      </c>
      <c r="O226" s="672" t="s">
        <v>1255</v>
      </c>
      <c r="P226" s="673"/>
      <c r="Q226" s="674"/>
      <c r="R226" s="662" t="s">
        <v>18</v>
      </c>
      <c r="S226" s="602" t="s">
        <v>226</v>
      </c>
      <c r="T226" s="584" t="s">
        <v>1364</v>
      </c>
      <c r="U226" s="584" t="s">
        <v>226</v>
      </c>
      <c r="V226" s="584" t="s">
        <v>1366</v>
      </c>
      <c r="W226" s="584" t="s">
        <v>226</v>
      </c>
      <c r="X226" s="584" t="s">
        <v>1365</v>
      </c>
      <c r="Y226" s="584" t="s">
        <v>226</v>
      </c>
      <c r="Z226" s="587" t="s">
        <v>1367</v>
      </c>
      <c r="AA226" s="730"/>
      <c r="AB226" s="732"/>
      <c r="AC226" s="78"/>
      <c r="AD226" s="78"/>
      <c r="AE226" s="78"/>
      <c r="AF226" s="78"/>
      <c r="AG226" s="78"/>
      <c r="AH226" s="78"/>
      <c r="AI226" s="78"/>
      <c r="AJ226" s="78"/>
      <c r="AK226" s="78"/>
      <c r="AL226" s="78"/>
      <c r="AM226" s="78"/>
      <c r="AN226" s="78"/>
      <c r="AO226" s="78"/>
      <c r="AP226" s="78"/>
      <c r="AQ226" s="78"/>
      <c r="AR226" s="78"/>
      <c r="AS226" s="78"/>
      <c r="AT226" s="78"/>
      <c r="AU226" s="78"/>
      <c r="AV226" s="78"/>
      <c r="AW226" s="78"/>
      <c r="AX226" s="78"/>
      <c r="AY226" s="78"/>
      <c r="AZ226" s="78"/>
      <c r="BA226" s="78"/>
      <c r="BB226" s="78"/>
      <c r="BC226" s="78"/>
      <c r="BD226" s="78"/>
      <c r="BE226" s="78"/>
      <c r="BF226" s="78"/>
      <c r="BG226" s="78"/>
      <c r="BH226" s="78"/>
      <c r="BI226" s="78"/>
      <c r="BJ226" s="78"/>
      <c r="BK226" s="78"/>
      <c r="BL226" s="78"/>
      <c r="BM226" s="78"/>
      <c r="BN226" s="78"/>
      <c r="BO226" s="78"/>
      <c r="BP226" s="78"/>
      <c r="BQ226" s="78"/>
      <c r="BR226" s="78"/>
      <c r="BS226" s="78"/>
      <c r="BT226" s="78"/>
      <c r="BU226" s="78"/>
      <c r="BV226" s="78"/>
      <c r="BW226" s="78"/>
      <c r="BX226" s="78"/>
      <c r="BY226" s="78"/>
      <c r="BZ226" s="78"/>
      <c r="CA226" s="78"/>
      <c r="CB226" s="78"/>
      <c r="CC226" s="78"/>
      <c r="CD226" s="78"/>
      <c r="CE226" s="78"/>
      <c r="CF226" s="78"/>
      <c r="CG226" s="78"/>
      <c r="CH226" s="78"/>
      <c r="CI226" s="78"/>
      <c r="CJ226" s="78"/>
      <c r="CK226" s="78"/>
      <c r="CL226" s="78"/>
      <c r="CM226" s="78"/>
      <c r="CN226" s="78"/>
      <c r="CO226" s="78"/>
      <c r="CP226" s="78"/>
      <c r="CQ226" s="78"/>
      <c r="CR226" s="78"/>
      <c r="CS226" s="78"/>
      <c r="CT226" s="78"/>
      <c r="CU226" s="78"/>
      <c r="CV226" s="78"/>
      <c r="CW226" s="78"/>
      <c r="CX226" s="78"/>
      <c r="CY226" s="78"/>
      <c r="CZ226" s="78"/>
      <c r="DA226" s="78"/>
      <c r="DB226" s="78"/>
      <c r="DC226" s="78"/>
      <c r="DD226" s="78"/>
      <c r="DE226" s="78"/>
      <c r="DF226" s="78"/>
      <c r="DG226" s="78"/>
      <c r="DH226" s="78"/>
      <c r="DI226" s="78"/>
      <c r="DJ226" s="78"/>
      <c r="DK226" s="78"/>
      <c r="DL226" s="78"/>
      <c r="DM226" s="78"/>
      <c r="DN226" s="78"/>
      <c r="DO226" s="78"/>
      <c r="DP226" s="78"/>
      <c r="DQ226" s="78"/>
      <c r="DR226" s="78"/>
      <c r="DS226" s="78"/>
      <c r="DT226" s="78"/>
      <c r="DU226" s="78"/>
      <c r="DV226" s="78"/>
      <c r="DW226" s="78"/>
      <c r="DX226" s="78"/>
      <c r="DY226" s="78"/>
      <c r="DZ226" s="78"/>
      <c r="EA226" s="78"/>
      <c r="EB226" s="78"/>
      <c r="EC226" s="78"/>
      <c r="ED226" s="78"/>
      <c r="EE226" s="78"/>
      <c r="EF226" s="78"/>
      <c r="EG226" s="78"/>
      <c r="EH226" s="78"/>
      <c r="EI226" s="78"/>
      <c r="EJ226" s="78"/>
      <c r="EK226" s="78"/>
      <c r="EL226" s="78"/>
      <c r="EM226" s="78"/>
      <c r="EN226" s="78"/>
      <c r="EO226" s="78"/>
      <c r="EP226" s="78"/>
      <c r="EQ226" s="78"/>
      <c r="ER226" s="78"/>
      <c r="ES226" s="78"/>
      <c r="ET226" s="78"/>
      <c r="EU226" s="78"/>
      <c r="EV226" s="78"/>
      <c r="EW226" s="78"/>
      <c r="EX226" s="78"/>
      <c r="EY226" s="78"/>
      <c r="EZ226" s="78"/>
      <c r="FA226" s="78"/>
      <c r="FB226" s="78"/>
      <c r="FC226" s="78"/>
      <c r="FD226" s="78"/>
      <c r="FE226" s="78"/>
      <c r="FF226" s="78"/>
      <c r="FG226" s="78"/>
      <c r="FH226" s="78"/>
      <c r="FI226" s="78"/>
      <c r="FJ226" s="78"/>
      <c r="FK226" s="78"/>
      <c r="FL226" s="78"/>
      <c r="FM226" s="78"/>
      <c r="FN226" s="78"/>
      <c r="FO226" s="78"/>
      <c r="FP226" s="78"/>
      <c r="FQ226" s="78"/>
      <c r="FR226" s="78"/>
      <c r="FS226" s="78"/>
      <c r="FT226" s="78"/>
      <c r="FU226" s="78"/>
      <c r="FV226" s="78"/>
      <c r="FW226" s="78"/>
      <c r="FX226" s="78"/>
      <c r="FY226" s="78"/>
      <c r="FZ226" s="78"/>
      <c r="GA226" s="78"/>
      <c r="GB226" s="78"/>
      <c r="GC226" s="78"/>
      <c r="GD226" s="78"/>
      <c r="GE226" s="78"/>
      <c r="GF226" s="78"/>
      <c r="GG226" s="78"/>
      <c r="GH226" s="78"/>
      <c r="GI226" s="78"/>
      <c r="GJ226" s="78"/>
      <c r="GK226" s="78"/>
      <c r="GL226" s="78"/>
      <c r="GM226" s="78"/>
      <c r="GN226" s="78"/>
      <c r="GO226" s="78"/>
      <c r="GP226" s="78"/>
      <c r="GQ226" s="78"/>
      <c r="GR226" s="78"/>
      <c r="GS226" s="78"/>
      <c r="GT226" s="78"/>
      <c r="GU226" s="78"/>
      <c r="GV226" s="78"/>
      <c r="GW226" s="78"/>
      <c r="GX226" s="78"/>
      <c r="GY226" s="78"/>
      <c r="GZ226" s="78"/>
      <c r="HA226" s="78"/>
      <c r="HB226" s="78"/>
      <c r="HC226" s="78"/>
      <c r="HD226" s="78"/>
      <c r="HE226" s="78"/>
      <c r="HF226" s="78"/>
      <c r="HG226" s="78"/>
      <c r="HH226" s="78"/>
      <c r="HI226" s="78"/>
      <c r="HJ226" s="78"/>
      <c r="HK226" s="78"/>
      <c r="HL226" s="78"/>
      <c r="HM226" s="78"/>
      <c r="HN226" s="78"/>
      <c r="HO226" s="78"/>
      <c r="HP226" s="78"/>
      <c r="HQ226" s="78"/>
      <c r="HR226" s="78"/>
      <c r="HS226" s="78"/>
      <c r="HT226" s="78"/>
      <c r="HU226" s="78"/>
      <c r="HV226" s="78"/>
    </row>
    <row r="227" spans="1:230" s="79" customFormat="1" ht="33.75" x14ac:dyDescent="0.25">
      <c r="A227" s="623"/>
      <c r="B227" s="605"/>
      <c r="C227" s="605"/>
      <c r="D227" s="605"/>
      <c r="E227" s="605"/>
      <c r="F227" s="635"/>
      <c r="G227" s="635"/>
      <c r="H227" s="632"/>
      <c r="I227" s="636"/>
      <c r="J227" s="605"/>
      <c r="K227" s="239" t="s">
        <v>786</v>
      </c>
      <c r="L227" s="239" t="s">
        <v>458</v>
      </c>
      <c r="M227" s="72" t="s">
        <v>787</v>
      </c>
      <c r="N227" s="239">
        <v>1</v>
      </c>
      <c r="O227" s="675"/>
      <c r="P227" s="676"/>
      <c r="Q227" s="677"/>
      <c r="R227" s="662"/>
      <c r="S227" s="603"/>
      <c r="T227" s="586"/>
      <c r="U227" s="586"/>
      <c r="V227" s="586"/>
      <c r="W227" s="586"/>
      <c r="X227" s="586"/>
      <c r="Y227" s="586"/>
      <c r="Z227" s="589"/>
      <c r="AA227" s="731"/>
      <c r="AB227" s="733"/>
      <c r="AC227" s="78"/>
      <c r="AD227" s="78"/>
      <c r="AE227" s="78"/>
      <c r="AF227" s="78"/>
      <c r="AG227" s="78"/>
      <c r="AH227" s="78"/>
      <c r="AI227" s="78"/>
      <c r="AJ227" s="78"/>
      <c r="AK227" s="78"/>
      <c r="AL227" s="78"/>
      <c r="AM227" s="78"/>
      <c r="AN227" s="78"/>
      <c r="AO227" s="78"/>
      <c r="AP227" s="78"/>
      <c r="AQ227" s="78"/>
      <c r="AR227" s="78"/>
      <c r="AS227" s="78"/>
      <c r="AT227" s="78"/>
      <c r="AU227" s="78"/>
      <c r="AV227" s="78"/>
      <c r="AW227" s="78"/>
      <c r="AX227" s="78"/>
      <c r="AY227" s="78"/>
      <c r="AZ227" s="78"/>
      <c r="BA227" s="78"/>
      <c r="BB227" s="78"/>
      <c r="BC227" s="78"/>
      <c r="BD227" s="78"/>
      <c r="BE227" s="78"/>
      <c r="BF227" s="78"/>
      <c r="BG227" s="78"/>
      <c r="BH227" s="78"/>
      <c r="BI227" s="78"/>
      <c r="BJ227" s="78"/>
      <c r="BK227" s="78"/>
      <c r="BL227" s="78"/>
      <c r="BM227" s="78"/>
      <c r="BN227" s="78"/>
      <c r="BO227" s="78"/>
      <c r="BP227" s="78"/>
      <c r="BQ227" s="78"/>
      <c r="BR227" s="78"/>
      <c r="BS227" s="78"/>
      <c r="BT227" s="78"/>
      <c r="BU227" s="78"/>
      <c r="BV227" s="78"/>
      <c r="BW227" s="78"/>
      <c r="BX227" s="78"/>
      <c r="BY227" s="78"/>
      <c r="BZ227" s="78"/>
      <c r="CA227" s="78"/>
      <c r="CB227" s="78"/>
      <c r="CC227" s="78"/>
      <c r="CD227" s="78"/>
      <c r="CE227" s="78"/>
      <c r="CF227" s="78"/>
      <c r="CG227" s="78"/>
      <c r="CH227" s="78"/>
      <c r="CI227" s="78"/>
      <c r="CJ227" s="78"/>
      <c r="CK227" s="78"/>
      <c r="CL227" s="78"/>
      <c r="CM227" s="78"/>
      <c r="CN227" s="78"/>
      <c r="CO227" s="78"/>
      <c r="CP227" s="78"/>
      <c r="CQ227" s="78"/>
      <c r="CR227" s="78"/>
      <c r="CS227" s="78"/>
      <c r="CT227" s="78"/>
      <c r="CU227" s="78"/>
      <c r="CV227" s="78"/>
      <c r="CW227" s="78"/>
      <c r="CX227" s="78"/>
      <c r="CY227" s="78"/>
      <c r="CZ227" s="78"/>
      <c r="DA227" s="78"/>
      <c r="DB227" s="78"/>
      <c r="DC227" s="78"/>
      <c r="DD227" s="78"/>
      <c r="DE227" s="78"/>
      <c r="DF227" s="78"/>
      <c r="DG227" s="78"/>
      <c r="DH227" s="78"/>
      <c r="DI227" s="78"/>
      <c r="DJ227" s="78"/>
      <c r="DK227" s="78"/>
      <c r="DL227" s="78"/>
      <c r="DM227" s="78"/>
      <c r="DN227" s="78"/>
      <c r="DO227" s="78"/>
      <c r="DP227" s="78"/>
      <c r="DQ227" s="78"/>
      <c r="DR227" s="78"/>
      <c r="DS227" s="78"/>
      <c r="DT227" s="78"/>
      <c r="DU227" s="78"/>
      <c r="DV227" s="78"/>
      <c r="DW227" s="78"/>
      <c r="DX227" s="78"/>
      <c r="DY227" s="78"/>
      <c r="DZ227" s="78"/>
      <c r="EA227" s="78"/>
      <c r="EB227" s="78"/>
      <c r="EC227" s="78"/>
      <c r="ED227" s="78"/>
      <c r="EE227" s="78"/>
      <c r="EF227" s="78"/>
      <c r="EG227" s="78"/>
      <c r="EH227" s="78"/>
      <c r="EI227" s="78"/>
      <c r="EJ227" s="78"/>
      <c r="EK227" s="78"/>
      <c r="EL227" s="78"/>
      <c r="EM227" s="78"/>
      <c r="EN227" s="78"/>
      <c r="EO227" s="78"/>
      <c r="EP227" s="78"/>
      <c r="EQ227" s="78"/>
      <c r="ER227" s="78"/>
      <c r="ES227" s="78"/>
      <c r="ET227" s="78"/>
      <c r="EU227" s="78"/>
      <c r="EV227" s="78"/>
      <c r="EW227" s="78"/>
      <c r="EX227" s="78"/>
      <c r="EY227" s="78"/>
      <c r="EZ227" s="78"/>
      <c r="FA227" s="78"/>
      <c r="FB227" s="78"/>
      <c r="FC227" s="78"/>
      <c r="FD227" s="78"/>
      <c r="FE227" s="78"/>
      <c r="FF227" s="78"/>
      <c r="FG227" s="78"/>
      <c r="FH227" s="78"/>
      <c r="FI227" s="78"/>
      <c r="FJ227" s="78"/>
      <c r="FK227" s="78"/>
      <c r="FL227" s="78"/>
      <c r="FM227" s="78"/>
      <c r="FN227" s="78"/>
      <c r="FO227" s="78"/>
      <c r="FP227" s="78"/>
      <c r="FQ227" s="78"/>
      <c r="FR227" s="78"/>
      <c r="FS227" s="78"/>
      <c r="FT227" s="78"/>
      <c r="FU227" s="78"/>
      <c r="FV227" s="78"/>
      <c r="FW227" s="78"/>
      <c r="FX227" s="78"/>
      <c r="FY227" s="78"/>
      <c r="FZ227" s="78"/>
      <c r="GA227" s="78"/>
      <c r="GB227" s="78"/>
      <c r="GC227" s="78"/>
      <c r="GD227" s="78"/>
      <c r="GE227" s="78"/>
      <c r="GF227" s="78"/>
      <c r="GG227" s="78"/>
      <c r="GH227" s="78"/>
      <c r="GI227" s="78"/>
      <c r="GJ227" s="78"/>
      <c r="GK227" s="78"/>
      <c r="GL227" s="78"/>
      <c r="GM227" s="78"/>
      <c r="GN227" s="78"/>
      <c r="GO227" s="78"/>
      <c r="GP227" s="78"/>
      <c r="GQ227" s="78"/>
      <c r="GR227" s="78"/>
      <c r="GS227" s="78"/>
      <c r="GT227" s="78"/>
      <c r="GU227" s="78"/>
      <c r="GV227" s="78"/>
      <c r="GW227" s="78"/>
      <c r="GX227" s="78"/>
      <c r="GY227" s="78"/>
      <c r="GZ227" s="78"/>
      <c r="HA227" s="78"/>
      <c r="HB227" s="78"/>
      <c r="HC227" s="78"/>
      <c r="HD227" s="78"/>
      <c r="HE227" s="78"/>
      <c r="HF227" s="78"/>
      <c r="HG227" s="78"/>
      <c r="HH227" s="78"/>
      <c r="HI227" s="78"/>
      <c r="HJ227" s="78"/>
      <c r="HK227" s="78"/>
      <c r="HL227" s="78"/>
      <c r="HM227" s="78"/>
      <c r="HN227" s="78"/>
      <c r="HO227" s="78"/>
      <c r="HP227" s="78"/>
      <c r="HQ227" s="78"/>
      <c r="HR227" s="78"/>
      <c r="HS227" s="78"/>
      <c r="HT227" s="78"/>
      <c r="HU227" s="78"/>
      <c r="HV227" s="78"/>
    </row>
    <row r="228" spans="1:230" s="79" customFormat="1" ht="33.75" customHeight="1" x14ac:dyDescent="0.25">
      <c r="A228" s="627" t="s">
        <v>1070</v>
      </c>
      <c r="B228" s="628" t="s">
        <v>556</v>
      </c>
      <c r="C228" s="628" t="s">
        <v>782</v>
      </c>
      <c r="D228" s="628" t="s">
        <v>782</v>
      </c>
      <c r="E228" s="628" t="s">
        <v>775</v>
      </c>
      <c r="F228" s="629" t="s">
        <v>226</v>
      </c>
      <c r="G228" s="629" t="s">
        <v>226</v>
      </c>
      <c r="H228" s="630" t="s">
        <v>226</v>
      </c>
      <c r="I228" s="604">
        <v>2</v>
      </c>
      <c r="J228" s="628" t="s">
        <v>789</v>
      </c>
      <c r="K228" s="232" t="s">
        <v>786</v>
      </c>
      <c r="L228" s="232" t="s">
        <v>271</v>
      </c>
      <c r="M228" s="86" t="s">
        <v>787</v>
      </c>
      <c r="N228" s="232">
        <v>1</v>
      </c>
      <c r="O228" s="678" t="s">
        <v>1255</v>
      </c>
      <c r="P228" s="679"/>
      <c r="Q228" s="680"/>
      <c r="R228" s="663" t="s">
        <v>18</v>
      </c>
      <c r="S228" s="624" t="s">
        <v>226</v>
      </c>
      <c r="T228" s="619" t="s">
        <v>1364</v>
      </c>
      <c r="U228" s="619" t="s">
        <v>226</v>
      </c>
      <c r="V228" s="619" t="s">
        <v>1366</v>
      </c>
      <c r="W228" s="619" t="s">
        <v>226</v>
      </c>
      <c r="X228" s="619" t="s">
        <v>1365</v>
      </c>
      <c r="Y228" s="619" t="s">
        <v>226</v>
      </c>
      <c r="Z228" s="728" t="s">
        <v>1367</v>
      </c>
      <c r="AA228" s="736"/>
      <c r="AB228" s="734"/>
      <c r="AC228" s="78"/>
      <c r="AD228" s="78"/>
      <c r="AE228" s="78"/>
      <c r="AF228" s="78"/>
      <c r="AG228" s="78"/>
      <c r="AH228" s="78"/>
      <c r="AI228" s="78"/>
      <c r="AJ228" s="78"/>
      <c r="AK228" s="78"/>
      <c r="AL228" s="78"/>
      <c r="AM228" s="78"/>
      <c r="AN228" s="78"/>
      <c r="AO228" s="78"/>
      <c r="AP228" s="78"/>
      <c r="AQ228" s="78"/>
      <c r="AR228" s="78"/>
      <c r="AS228" s="78"/>
      <c r="AT228" s="78"/>
      <c r="AU228" s="78"/>
      <c r="AV228" s="78"/>
      <c r="AW228" s="78"/>
      <c r="AX228" s="78"/>
      <c r="AY228" s="78"/>
      <c r="AZ228" s="78"/>
      <c r="BA228" s="78"/>
      <c r="BB228" s="78"/>
      <c r="BC228" s="78"/>
      <c r="BD228" s="78"/>
      <c r="BE228" s="78"/>
      <c r="BF228" s="78"/>
      <c r="BG228" s="78"/>
      <c r="BH228" s="78"/>
      <c r="BI228" s="78"/>
      <c r="BJ228" s="78"/>
      <c r="BK228" s="78"/>
      <c r="BL228" s="78"/>
      <c r="BM228" s="78"/>
      <c r="BN228" s="78"/>
      <c r="BO228" s="78"/>
      <c r="BP228" s="78"/>
      <c r="BQ228" s="78"/>
      <c r="BR228" s="78"/>
      <c r="BS228" s="78"/>
      <c r="BT228" s="78"/>
      <c r="BU228" s="78"/>
      <c r="BV228" s="78"/>
      <c r="BW228" s="78"/>
      <c r="BX228" s="78"/>
      <c r="BY228" s="78"/>
      <c r="BZ228" s="78"/>
      <c r="CA228" s="78"/>
      <c r="CB228" s="78"/>
      <c r="CC228" s="78"/>
      <c r="CD228" s="78"/>
      <c r="CE228" s="78"/>
      <c r="CF228" s="78"/>
      <c r="CG228" s="78"/>
      <c r="CH228" s="78"/>
      <c r="CI228" s="78"/>
      <c r="CJ228" s="78"/>
      <c r="CK228" s="78"/>
      <c r="CL228" s="78"/>
      <c r="CM228" s="78"/>
      <c r="CN228" s="78"/>
      <c r="CO228" s="78"/>
      <c r="CP228" s="78"/>
      <c r="CQ228" s="78"/>
      <c r="CR228" s="78"/>
      <c r="CS228" s="78"/>
      <c r="CT228" s="78"/>
      <c r="CU228" s="78"/>
      <c r="CV228" s="78"/>
      <c r="CW228" s="78"/>
      <c r="CX228" s="78"/>
      <c r="CY228" s="78"/>
      <c r="CZ228" s="78"/>
      <c r="DA228" s="78"/>
      <c r="DB228" s="78"/>
      <c r="DC228" s="78"/>
      <c r="DD228" s="78"/>
      <c r="DE228" s="78"/>
      <c r="DF228" s="78"/>
      <c r="DG228" s="78"/>
      <c r="DH228" s="78"/>
      <c r="DI228" s="78"/>
      <c r="DJ228" s="78"/>
      <c r="DK228" s="78"/>
      <c r="DL228" s="78"/>
      <c r="DM228" s="78"/>
      <c r="DN228" s="78"/>
      <c r="DO228" s="78"/>
      <c r="DP228" s="78"/>
      <c r="DQ228" s="78"/>
      <c r="DR228" s="78"/>
      <c r="DS228" s="78"/>
      <c r="DT228" s="78"/>
      <c r="DU228" s="78"/>
      <c r="DV228" s="78"/>
      <c r="DW228" s="78"/>
      <c r="DX228" s="78"/>
      <c r="DY228" s="78"/>
      <c r="DZ228" s="78"/>
      <c r="EA228" s="78"/>
      <c r="EB228" s="78"/>
      <c r="EC228" s="78"/>
      <c r="ED228" s="78"/>
      <c r="EE228" s="78"/>
      <c r="EF228" s="78"/>
      <c r="EG228" s="78"/>
      <c r="EH228" s="78"/>
      <c r="EI228" s="78"/>
      <c r="EJ228" s="78"/>
      <c r="EK228" s="78"/>
      <c r="EL228" s="78"/>
      <c r="EM228" s="78"/>
      <c r="EN228" s="78"/>
      <c r="EO228" s="78"/>
      <c r="EP228" s="78"/>
      <c r="EQ228" s="78"/>
      <c r="ER228" s="78"/>
      <c r="ES228" s="78"/>
      <c r="ET228" s="78"/>
      <c r="EU228" s="78"/>
      <c r="EV228" s="78"/>
      <c r="EW228" s="78"/>
      <c r="EX228" s="78"/>
      <c r="EY228" s="78"/>
      <c r="EZ228" s="78"/>
      <c r="FA228" s="78"/>
      <c r="FB228" s="78"/>
      <c r="FC228" s="78"/>
      <c r="FD228" s="78"/>
      <c r="FE228" s="78"/>
      <c r="FF228" s="78"/>
      <c r="FG228" s="78"/>
      <c r="FH228" s="78"/>
      <c r="FI228" s="78"/>
      <c r="FJ228" s="78"/>
      <c r="FK228" s="78"/>
      <c r="FL228" s="78"/>
      <c r="FM228" s="78"/>
      <c r="FN228" s="78"/>
      <c r="FO228" s="78"/>
      <c r="FP228" s="78"/>
      <c r="FQ228" s="78"/>
      <c r="FR228" s="78"/>
      <c r="FS228" s="78"/>
      <c r="FT228" s="78"/>
      <c r="FU228" s="78"/>
      <c r="FV228" s="78"/>
      <c r="FW228" s="78"/>
      <c r="FX228" s="78"/>
      <c r="FY228" s="78"/>
      <c r="FZ228" s="78"/>
      <c r="GA228" s="78"/>
      <c r="GB228" s="78"/>
      <c r="GC228" s="78"/>
      <c r="GD228" s="78"/>
      <c r="GE228" s="78"/>
      <c r="GF228" s="78"/>
      <c r="GG228" s="78"/>
      <c r="GH228" s="78"/>
      <c r="GI228" s="78"/>
      <c r="GJ228" s="78"/>
      <c r="GK228" s="78"/>
      <c r="GL228" s="78"/>
      <c r="GM228" s="78"/>
      <c r="GN228" s="78"/>
      <c r="GO228" s="78"/>
      <c r="GP228" s="78"/>
      <c r="GQ228" s="78"/>
      <c r="GR228" s="78"/>
      <c r="GS228" s="78"/>
      <c r="GT228" s="78"/>
      <c r="GU228" s="78"/>
      <c r="GV228" s="78"/>
      <c r="GW228" s="78"/>
      <c r="GX228" s="78"/>
      <c r="GY228" s="78"/>
      <c r="GZ228" s="78"/>
      <c r="HA228" s="78"/>
      <c r="HB228" s="78"/>
      <c r="HC228" s="78"/>
      <c r="HD228" s="78"/>
      <c r="HE228" s="78"/>
      <c r="HF228" s="78"/>
      <c r="HG228" s="78"/>
      <c r="HH228" s="78"/>
      <c r="HI228" s="78"/>
      <c r="HJ228" s="78"/>
      <c r="HK228" s="78"/>
      <c r="HL228" s="78"/>
      <c r="HM228" s="78"/>
      <c r="HN228" s="78"/>
      <c r="HO228" s="78"/>
      <c r="HP228" s="78"/>
      <c r="HQ228" s="78"/>
      <c r="HR228" s="78"/>
      <c r="HS228" s="78"/>
      <c r="HT228" s="78"/>
      <c r="HU228" s="78"/>
      <c r="HV228" s="78"/>
    </row>
    <row r="229" spans="1:230" s="79" customFormat="1" ht="33.75" x14ac:dyDescent="0.25">
      <c r="A229" s="627"/>
      <c r="B229" s="628"/>
      <c r="C229" s="628"/>
      <c r="D229" s="628"/>
      <c r="E229" s="628"/>
      <c r="F229" s="629"/>
      <c r="G229" s="629"/>
      <c r="H229" s="630"/>
      <c r="I229" s="604"/>
      <c r="J229" s="628"/>
      <c r="K229" s="232" t="s">
        <v>786</v>
      </c>
      <c r="L229" s="232" t="s">
        <v>458</v>
      </c>
      <c r="M229" s="86" t="s">
        <v>787</v>
      </c>
      <c r="N229" s="232">
        <v>1</v>
      </c>
      <c r="O229" s="681"/>
      <c r="P229" s="682"/>
      <c r="Q229" s="683"/>
      <c r="R229" s="663"/>
      <c r="S229" s="625"/>
      <c r="T229" s="620"/>
      <c r="U229" s="620"/>
      <c r="V229" s="620"/>
      <c r="W229" s="620"/>
      <c r="X229" s="620"/>
      <c r="Y229" s="620"/>
      <c r="Z229" s="729"/>
      <c r="AA229" s="737"/>
      <c r="AB229" s="735"/>
      <c r="AC229" s="78"/>
      <c r="AD229" s="78"/>
      <c r="AE229" s="78"/>
      <c r="AF229" s="78"/>
      <c r="AG229" s="78"/>
      <c r="AH229" s="78"/>
      <c r="AI229" s="78"/>
      <c r="AJ229" s="78"/>
      <c r="AK229" s="78"/>
      <c r="AL229" s="78"/>
      <c r="AM229" s="78"/>
      <c r="AN229" s="78"/>
      <c r="AO229" s="78"/>
      <c r="AP229" s="78"/>
      <c r="AQ229" s="78"/>
      <c r="AR229" s="78"/>
      <c r="AS229" s="78"/>
      <c r="AT229" s="78"/>
      <c r="AU229" s="78"/>
      <c r="AV229" s="78"/>
      <c r="AW229" s="78"/>
      <c r="AX229" s="78"/>
      <c r="AY229" s="78"/>
      <c r="AZ229" s="78"/>
      <c r="BA229" s="78"/>
      <c r="BB229" s="78"/>
      <c r="BC229" s="78"/>
      <c r="BD229" s="78"/>
      <c r="BE229" s="78"/>
      <c r="BF229" s="78"/>
      <c r="BG229" s="78"/>
      <c r="BH229" s="78"/>
      <c r="BI229" s="78"/>
      <c r="BJ229" s="78"/>
      <c r="BK229" s="78"/>
      <c r="BL229" s="78"/>
      <c r="BM229" s="78"/>
      <c r="BN229" s="78"/>
      <c r="BO229" s="78"/>
      <c r="BP229" s="78"/>
      <c r="BQ229" s="78"/>
      <c r="BR229" s="78"/>
      <c r="BS229" s="78"/>
      <c r="BT229" s="78"/>
      <c r="BU229" s="78"/>
      <c r="BV229" s="78"/>
      <c r="BW229" s="78"/>
      <c r="BX229" s="78"/>
      <c r="BY229" s="78"/>
      <c r="BZ229" s="78"/>
      <c r="CA229" s="78"/>
      <c r="CB229" s="78"/>
      <c r="CC229" s="78"/>
      <c r="CD229" s="78"/>
      <c r="CE229" s="78"/>
      <c r="CF229" s="78"/>
      <c r="CG229" s="78"/>
      <c r="CH229" s="78"/>
      <c r="CI229" s="78"/>
      <c r="CJ229" s="78"/>
      <c r="CK229" s="78"/>
      <c r="CL229" s="78"/>
      <c r="CM229" s="78"/>
      <c r="CN229" s="78"/>
      <c r="CO229" s="78"/>
      <c r="CP229" s="78"/>
      <c r="CQ229" s="78"/>
      <c r="CR229" s="78"/>
      <c r="CS229" s="78"/>
      <c r="CT229" s="78"/>
      <c r="CU229" s="78"/>
      <c r="CV229" s="78"/>
      <c r="CW229" s="78"/>
      <c r="CX229" s="78"/>
      <c r="CY229" s="78"/>
      <c r="CZ229" s="78"/>
      <c r="DA229" s="78"/>
      <c r="DB229" s="78"/>
      <c r="DC229" s="78"/>
      <c r="DD229" s="78"/>
      <c r="DE229" s="78"/>
      <c r="DF229" s="78"/>
      <c r="DG229" s="78"/>
      <c r="DH229" s="78"/>
      <c r="DI229" s="78"/>
      <c r="DJ229" s="78"/>
      <c r="DK229" s="78"/>
      <c r="DL229" s="78"/>
      <c r="DM229" s="78"/>
      <c r="DN229" s="78"/>
      <c r="DO229" s="78"/>
      <c r="DP229" s="78"/>
      <c r="DQ229" s="78"/>
      <c r="DR229" s="78"/>
      <c r="DS229" s="78"/>
      <c r="DT229" s="78"/>
      <c r="DU229" s="78"/>
      <c r="DV229" s="78"/>
      <c r="DW229" s="78"/>
      <c r="DX229" s="78"/>
      <c r="DY229" s="78"/>
      <c r="DZ229" s="78"/>
      <c r="EA229" s="78"/>
      <c r="EB229" s="78"/>
      <c r="EC229" s="78"/>
      <c r="ED229" s="78"/>
      <c r="EE229" s="78"/>
      <c r="EF229" s="78"/>
      <c r="EG229" s="78"/>
      <c r="EH229" s="78"/>
      <c r="EI229" s="78"/>
      <c r="EJ229" s="78"/>
      <c r="EK229" s="78"/>
      <c r="EL229" s="78"/>
      <c r="EM229" s="78"/>
      <c r="EN229" s="78"/>
      <c r="EO229" s="78"/>
      <c r="EP229" s="78"/>
      <c r="EQ229" s="78"/>
      <c r="ER229" s="78"/>
      <c r="ES229" s="78"/>
      <c r="ET229" s="78"/>
      <c r="EU229" s="78"/>
      <c r="EV229" s="78"/>
      <c r="EW229" s="78"/>
      <c r="EX229" s="78"/>
      <c r="EY229" s="78"/>
      <c r="EZ229" s="78"/>
      <c r="FA229" s="78"/>
      <c r="FB229" s="78"/>
      <c r="FC229" s="78"/>
      <c r="FD229" s="78"/>
      <c r="FE229" s="78"/>
      <c r="FF229" s="78"/>
      <c r="FG229" s="78"/>
      <c r="FH229" s="78"/>
      <c r="FI229" s="78"/>
      <c r="FJ229" s="78"/>
      <c r="FK229" s="78"/>
      <c r="FL229" s="78"/>
      <c r="FM229" s="78"/>
      <c r="FN229" s="78"/>
      <c r="FO229" s="78"/>
      <c r="FP229" s="78"/>
      <c r="FQ229" s="78"/>
      <c r="FR229" s="78"/>
      <c r="FS229" s="78"/>
      <c r="FT229" s="78"/>
      <c r="FU229" s="78"/>
      <c r="FV229" s="78"/>
      <c r="FW229" s="78"/>
      <c r="FX229" s="78"/>
      <c r="FY229" s="78"/>
      <c r="FZ229" s="78"/>
      <c r="GA229" s="78"/>
      <c r="GB229" s="78"/>
      <c r="GC229" s="78"/>
      <c r="GD229" s="78"/>
      <c r="GE229" s="78"/>
      <c r="GF229" s="78"/>
      <c r="GG229" s="78"/>
      <c r="GH229" s="78"/>
      <c r="GI229" s="78"/>
      <c r="GJ229" s="78"/>
      <c r="GK229" s="78"/>
      <c r="GL229" s="78"/>
      <c r="GM229" s="78"/>
      <c r="GN229" s="78"/>
      <c r="GO229" s="78"/>
      <c r="GP229" s="78"/>
      <c r="GQ229" s="78"/>
      <c r="GR229" s="78"/>
      <c r="GS229" s="78"/>
      <c r="GT229" s="78"/>
      <c r="GU229" s="78"/>
      <c r="GV229" s="78"/>
      <c r="GW229" s="78"/>
      <c r="GX229" s="78"/>
      <c r="GY229" s="78"/>
      <c r="GZ229" s="78"/>
      <c r="HA229" s="78"/>
      <c r="HB229" s="78"/>
      <c r="HC229" s="78"/>
      <c r="HD229" s="78"/>
      <c r="HE229" s="78"/>
      <c r="HF229" s="78"/>
      <c r="HG229" s="78"/>
      <c r="HH229" s="78"/>
      <c r="HI229" s="78"/>
      <c r="HJ229" s="78"/>
      <c r="HK229" s="78"/>
      <c r="HL229" s="78"/>
      <c r="HM229" s="78"/>
      <c r="HN229" s="78"/>
      <c r="HO229" s="78"/>
      <c r="HP229" s="78"/>
      <c r="HQ229" s="78"/>
      <c r="HR229" s="78"/>
      <c r="HS229" s="78"/>
      <c r="HT229" s="78"/>
      <c r="HU229" s="78"/>
      <c r="HV229" s="78"/>
    </row>
    <row r="230" spans="1:230" s="79" customFormat="1" ht="33.75" customHeight="1" x14ac:dyDescent="0.25">
      <c r="A230" s="623" t="s">
        <v>1071</v>
      </c>
      <c r="B230" s="605" t="s">
        <v>559</v>
      </c>
      <c r="C230" s="605" t="s">
        <v>783</v>
      </c>
      <c r="D230" s="605" t="s">
        <v>783</v>
      </c>
      <c r="E230" s="605" t="s">
        <v>775</v>
      </c>
      <c r="F230" s="635" t="s">
        <v>226</v>
      </c>
      <c r="G230" s="635" t="s">
        <v>226</v>
      </c>
      <c r="H230" s="632" t="s">
        <v>226</v>
      </c>
      <c r="I230" s="636">
        <v>2</v>
      </c>
      <c r="J230" s="605" t="s">
        <v>789</v>
      </c>
      <c r="K230" s="239" t="s">
        <v>786</v>
      </c>
      <c r="L230" s="239" t="s">
        <v>271</v>
      </c>
      <c r="M230" s="72" t="s">
        <v>787</v>
      </c>
      <c r="N230" s="239">
        <v>1</v>
      </c>
      <c r="O230" s="672" t="s">
        <v>1255</v>
      </c>
      <c r="P230" s="673"/>
      <c r="Q230" s="674"/>
      <c r="R230" s="662" t="s">
        <v>18</v>
      </c>
      <c r="S230" s="602" t="s">
        <v>226</v>
      </c>
      <c r="T230" s="584" t="s">
        <v>1364</v>
      </c>
      <c r="U230" s="584" t="s">
        <v>226</v>
      </c>
      <c r="V230" s="584" t="s">
        <v>1366</v>
      </c>
      <c r="W230" s="584" t="s">
        <v>226</v>
      </c>
      <c r="X230" s="584" t="s">
        <v>1365</v>
      </c>
      <c r="Y230" s="584" t="s">
        <v>226</v>
      </c>
      <c r="Z230" s="587" t="s">
        <v>1367</v>
      </c>
      <c r="AA230" s="730"/>
      <c r="AB230" s="732"/>
      <c r="AC230" s="78"/>
      <c r="AD230" s="78"/>
      <c r="AE230" s="78"/>
      <c r="AF230" s="78"/>
      <c r="AG230" s="78"/>
      <c r="AH230" s="78"/>
      <c r="AI230" s="78"/>
      <c r="AJ230" s="78"/>
      <c r="AK230" s="78"/>
      <c r="AL230" s="78"/>
      <c r="AM230" s="78"/>
      <c r="AN230" s="78"/>
      <c r="AO230" s="78"/>
      <c r="AP230" s="78"/>
      <c r="AQ230" s="78"/>
      <c r="AR230" s="78"/>
      <c r="AS230" s="78"/>
      <c r="AT230" s="78"/>
      <c r="AU230" s="78"/>
      <c r="AV230" s="78"/>
      <c r="AW230" s="78"/>
      <c r="AX230" s="78"/>
      <c r="AY230" s="78"/>
      <c r="AZ230" s="78"/>
      <c r="BA230" s="78"/>
      <c r="BB230" s="78"/>
      <c r="BC230" s="78"/>
      <c r="BD230" s="78"/>
      <c r="BE230" s="78"/>
      <c r="BF230" s="78"/>
      <c r="BG230" s="78"/>
      <c r="BH230" s="78"/>
      <c r="BI230" s="78"/>
      <c r="BJ230" s="78"/>
      <c r="BK230" s="78"/>
      <c r="BL230" s="78"/>
      <c r="BM230" s="78"/>
      <c r="BN230" s="78"/>
      <c r="BO230" s="78"/>
      <c r="BP230" s="78"/>
      <c r="BQ230" s="78"/>
      <c r="BR230" s="78"/>
      <c r="BS230" s="78"/>
      <c r="BT230" s="78"/>
      <c r="BU230" s="78"/>
      <c r="BV230" s="78"/>
      <c r="BW230" s="78"/>
      <c r="BX230" s="78"/>
      <c r="BY230" s="78"/>
      <c r="BZ230" s="78"/>
      <c r="CA230" s="78"/>
      <c r="CB230" s="78"/>
      <c r="CC230" s="78"/>
      <c r="CD230" s="78"/>
      <c r="CE230" s="78"/>
      <c r="CF230" s="78"/>
      <c r="CG230" s="78"/>
      <c r="CH230" s="78"/>
      <c r="CI230" s="78"/>
      <c r="CJ230" s="78"/>
      <c r="CK230" s="78"/>
      <c r="CL230" s="78"/>
      <c r="CM230" s="78"/>
      <c r="CN230" s="78"/>
      <c r="CO230" s="78"/>
      <c r="CP230" s="78"/>
      <c r="CQ230" s="78"/>
      <c r="CR230" s="78"/>
      <c r="CS230" s="78"/>
      <c r="CT230" s="78"/>
      <c r="CU230" s="78"/>
      <c r="CV230" s="78"/>
      <c r="CW230" s="78"/>
      <c r="CX230" s="78"/>
      <c r="CY230" s="78"/>
      <c r="CZ230" s="78"/>
      <c r="DA230" s="78"/>
      <c r="DB230" s="78"/>
      <c r="DC230" s="78"/>
      <c r="DD230" s="78"/>
      <c r="DE230" s="78"/>
      <c r="DF230" s="78"/>
      <c r="DG230" s="78"/>
      <c r="DH230" s="78"/>
      <c r="DI230" s="78"/>
      <c r="DJ230" s="78"/>
      <c r="DK230" s="78"/>
      <c r="DL230" s="78"/>
      <c r="DM230" s="78"/>
      <c r="DN230" s="78"/>
      <c r="DO230" s="78"/>
      <c r="DP230" s="78"/>
      <c r="DQ230" s="78"/>
      <c r="DR230" s="78"/>
      <c r="DS230" s="78"/>
      <c r="DT230" s="78"/>
      <c r="DU230" s="78"/>
      <c r="DV230" s="78"/>
      <c r="DW230" s="78"/>
      <c r="DX230" s="78"/>
      <c r="DY230" s="78"/>
      <c r="DZ230" s="78"/>
      <c r="EA230" s="78"/>
      <c r="EB230" s="78"/>
      <c r="EC230" s="78"/>
      <c r="ED230" s="78"/>
      <c r="EE230" s="78"/>
      <c r="EF230" s="78"/>
      <c r="EG230" s="78"/>
      <c r="EH230" s="78"/>
      <c r="EI230" s="78"/>
      <c r="EJ230" s="78"/>
      <c r="EK230" s="78"/>
      <c r="EL230" s="78"/>
      <c r="EM230" s="78"/>
      <c r="EN230" s="78"/>
      <c r="EO230" s="78"/>
      <c r="EP230" s="78"/>
      <c r="EQ230" s="78"/>
      <c r="ER230" s="78"/>
      <c r="ES230" s="78"/>
      <c r="ET230" s="78"/>
      <c r="EU230" s="78"/>
      <c r="EV230" s="78"/>
      <c r="EW230" s="78"/>
      <c r="EX230" s="78"/>
      <c r="EY230" s="78"/>
      <c r="EZ230" s="78"/>
      <c r="FA230" s="78"/>
      <c r="FB230" s="78"/>
      <c r="FC230" s="78"/>
      <c r="FD230" s="78"/>
      <c r="FE230" s="78"/>
      <c r="FF230" s="78"/>
      <c r="FG230" s="78"/>
      <c r="FH230" s="78"/>
      <c r="FI230" s="78"/>
      <c r="FJ230" s="78"/>
      <c r="FK230" s="78"/>
      <c r="FL230" s="78"/>
      <c r="FM230" s="78"/>
      <c r="FN230" s="78"/>
      <c r="FO230" s="78"/>
      <c r="FP230" s="78"/>
      <c r="FQ230" s="78"/>
      <c r="FR230" s="78"/>
      <c r="FS230" s="78"/>
      <c r="FT230" s="78"/>
      <c r="FU230" s="78"/>
      <c r="FV230" s="78"/>
      <c r="FW230" s="78"/>
      <c r="FX230" s="78"/>
      <c r="FY230" s="78"/>
      <c r="FZ230" s="78"/>
      <c r="GA230" s="78"/>
      <c r="GB230" s="78"/>
      <c r="GC230" s="78"/>
      <c r="GD230" s="78"/>
      <c r="GE230" s="78"/>
      <c r="GF230" s="78"/>
      <c r="GG230" s="78"/>
      <c r="GH230" s="78"/>
      <c r="GI230" s="78"/>
      <c r="GJ230" s="78"/>
      <c r="GK230" s="78"/>
      <c r="GL230" s="78"/>
      <c r="GM230" s="78"/>
      <c r="GN230" s="78"/>
      <c r="GO230" s="78"/>
      <c r="GP230" s="78"/>
      <c r="GQ230" s="78"/>
      <c r="GR230" s="78"/>
      <c r="GS230" s="78"/>
      <c r="GT230" s="78"/>
      <c r="GU230" s="78"/>
      <c r="GV230" s="78"/>
      <c r="GW230" s="78"/>
      <c r="GX230" s="78"/>
      <c r="GY230" s="78"/>
      <c r="GZ230" s="78"/>
      <c r="HA230" s="78"/>
      <c r="HB230" s="78"/>
      <c r="HC230" s="78"/>
      <c r="HD230" s="78"/>
      <c r="HE230" s="78"/>
      <c r="HF230" s="78"/>
      <c r="HG230" s="78"/>
      <c r="HH230" s="78"/>
      <c r="HI230" s="78"/>
      <c r="HJ230" s="78"/>
      <c r="HK230" s="78"/>
      <c r="HL230" s="78"/>
      <c r="HM230" s="78"/>
      <c r="HN230" s="78"/>
      <c r="HO230" s="78"/>
      <c r="HP230" s="78"/>
      <c r="HQ230" s="78"/>
      <c r="HR230" s="78"/>
      <c r="HS230" s="78"/>
      <c r="HT230" s="78"/>
      <c r="HU230" s="78"/>
      <c r="HV230" s="78"/>
    </row>
    <row r="231" spans="1:230" s="79" customFormat="1" ht="33.75" x14ac:dyDescent="0.25">
      <c r="A231" s="623"/>
      <c r="B231" s="605"/>
      <c r="C231" s="605"/>
      <c r="D231" s="605"/>
      <c r="E231" s="605"/>
      <c r="F231" s="635"/>
      <c r="G231" s="635"/>
      <c r="H231" s="632"/>
      <c r="I231" s="636"/>
      <c r="J231" s="605"/>
      <c r="K231" s="239" t="s">
        <v>786</v>
      </c>
      <c r="L231" s="239" t="s">
        <v>458</v>
      </c>
      <c r="M231" s="72" t="s">
        <v>787</v>
      </c>
      <c r="N231" s="239">
        <v>1</v>
      </c>
      <c r="O231" s="675"/>
      <c r="P231" s="676"/>
      <c r="Q231" s="677"/>
      <c r="R231" s="662"/>
      <c r="S231" s="603"/>
      <c r="T231" s="586"/>
      <c r="U231" s="586"/>
      <c r="V231" s="586"/>
      <c r="W231" s="586"/>
      <c r="X231" s="586"/>
      <c r="Y231" s="586"/>
      <c r="Z231" s="589"/>
      <c r="AA231" s="731"/>
      <c r="AB231" s="733"/>
      <c r="AC231" s="78"/>
      <c r="AD231" s="78"/>
      <c r="AE231" s="78"/>
      <c r="AF231" s="78"/>
      <c r="AG231" s="78"/>
      <c r="AH231" s="78"/>
      <c r="AI231" s="78"/>
      <c r="AJ231" s="78"/>
      <c r="AK231" s="78"/>
      <c r="AL231" s="78"/>
      <c r="AM231" s="78"/>
      <c r="AN231" s="78"/>
      <c r="AO231" s="78"/>
      <c r="AP231" s="78"/>
      <c r="AQ231" s="78"/>
      <c r="AR231" s="78"/>
      <c r="AS231" s="78"/>
      <c r="AT231" s="78"/>
      <c r="AU231" s="78"/>
      <c r="AV231" s="78"/>
      <c r="AW231" s="78"/>
      <c r="AX231" s="78"/>
      <c r="AY231" s="78"/>
      <c r="AZ231" s="78"/>
      <c r="BA231" s="78"/>
      <c r="BB231" s="78"/>
      <c r="BC231" s="78"/>
      <c r="BD231" s="78"/>
      <c r="BE231" s="78"/>
      <c r="BF231" s="78"/>
      <c r="BG231" s="78"/>
      <c r="BH231" s="78"/>
      <c r="BI231" s="78"/>
      <c r="BJ231" s="78"/>
      <c r="BK231" s="78"/>
      <c r="BL231" s="78"/>
      <c r="BM231" s="78"/>
      <c r="BN231" s="78"/>
      <c r="BO231" s="78"/>
      <c r="BP231" s="78"/>
      <c r="BQ231" s="78"/>
      <c r="BR231" s="78"/>
      <c r="BS231" s="78"/>
      <c r="BT231" s="78"/>
      <c r="BU231" s="78"/>
      <c r="BV231" s="78"/>
      <c r="BW231" s="78"/>
      <c r="BX231" s="78"/>
      <c r="BY231" s="78"/>
      <c r="BZ231" s="78"/>
      <c r="CA231" s="78"/>
      <c r="CB231" s="78"/>
      <c r="CC231" s="78"/>
      <c r="CD231" s="78"/>
      <c r="CE231" s="78"/>
      <c r="CF231" s="78"/>
      <c r="CG231" s="78"/>
      <c r="CH231" s="78"/>
      <c r="CI231" s="78"/>
      <c r="CJ231" s="78"/>
      <c r="CK231" s="78"/>
      <c r="CL231" s="78"/>
      <c r="CM231" s="78"/>
      <c r="CN231" s="78"/>
      <c r="CO231" s="78"/>
      <c r="CP231" s="78"/>
      <c r="CQ231" s="78"/>
      <c r="CR231" s="78"/>
      <c r="CS231" s="78"/>
      <c r="CT231" s="78"/>
      <c r="CU231" s="78"/>
      <c r="CV231" s="78"/>
      <c r="CW231" s="78"/>
      <c r="CX231" s="78"/>
      <c r="CY231" s="78"/>
      <c r="CZ231" s="78"/>
      <c r="DA231" s="78"/>
      <c r="DB231" s="78"/>
      <c r="DC231" s="78"/>
      <c r="DD231" s="78"/>
      <c r="DE231" s="78"/>
      <c r="DF231" s="78"/>
      <c r="DG231" s="78"/>
      <c r="DH231" s="78"/>
      <c r="DI231" s="78"/>
      <c r="DJ231" s="78"/>
      <c r="DK231" s="78"/>
      <c r="DL231" s="78"/>
      <c r="DM231" s="78"/>
      <c r="DN231" s="78"/>
      <c r="DO231" s="78"/>
      <c r="DP231" s="78"/>
      <c r="DQ231" s="78"/>
      <c r="DR231" s="78"/>
      <c r="DS231" s="78"/>
      <c r="DT231" s="78"/>
      <c r="DU231" s="78"/>
      <c r="DV231" s="78"/>
      <c r="DW231" s="78"/>
      <c r="DX231" s="78"/>
      <c r="DY231" s="78"/>
      <c r="DZ231" s="78"/>
      <c r="EA231" s="78"/>
      <c r="EB231" s="78"/>
      <c r="EC231" s="78"/>
      <c r="ED231" s="78"/>
      <c r="EE231" s="78"/>
      <c r="EF231" s="78"/>
      <c r="EG231" s="78"/>
      <c r="EH231" s="78"/>
      <c r="EI231" s="78"/>
      <c r="EJ231" s="78"/>
      <c r="EK231" s="78"/>
      <c r="EL231" s="78"/>
      <c r="EM231" s="78"/>
      <c r="EN231" s="78"/>
      <c r="EO231" s="78"/>
      <c r="EP231" s="78"/>
      <c r="EQ231" s="78"/>
      <c r="ER231" s="78"/>
      <c r="ES231" s="78"/>
      <c r="ET231" s="78"/>
      <c r="EU231" s="78"/>
      <c r="EV231" s="78"/>
      <c r="EW231" s="78"/>
      <c r="EX231" s="78"/>
      <c r="EY231" s="78"/>
      <c r="EZ231" s="78"/>
      <c r="FA231" s="78"/>
      <c r="FB231" s="78"/>
      <c r="FC231" s="78"/>
      <c r="FD231" s="78"/>
      <c r="FE231" s="78"/>
      <c r="FF231" s="78"/>
      <c r="FG231" s="78"/>
      <c r="FH231" s="78"/>
      <c r="FI231" s="78"/>
      <c r="FJ231" s="78"/>
      <c r="FK231" s="78"/>
      <c r="FL231" s="78"/>
      <c r="FM231" s="78"/>
      <c r="FN231" s="78"/>
      <c r="FO231" s="78"/>
      <c r="FP231" s="78"/>
      <c r="FQ231" s="78"/>
      <c r="FR231" s="78"/>
      <c r="FS231" s="78"/>
      <c r="FT231" s="78"/>
      <c r="FU231" s="78"/>
      <c r="FV231" s="78"/>
      <c r="FW231" s="78"/>
      <c r="FX231" s="78"/>
      <c r="FY231" s="78"/>
      <c r="FZ231" s="78"/>
      <c r="GA231" s="78"/>
      <c r="GB231" s="78"/>
      <c r="GC231" s="78"/>
      <c r="GD231" s="78"/>
      <c r="GE231" s="78"/>
      <c r="GF231" s="78"/>
      <c r="GG231" s="78"/>
      <c r="GH231" s="78"/>
      <c r="GI231" s="78"/>
      <c r="GJ231" s="78"/>
      <c r="GK231" s="78"/>
      <c r="GL231" s="78"/>
      <c r="GM231" s="78"/>
      <c r="GN231" s="78"/>
      <c r="GO231" s="78"/>
      <c r="GP231" s="78"/>
      <c r="GQ231" s="78"/>
      <c r="GR231" s="78"/>
      <c r="GS231" s="78"/>
      <c r="GT231" s="78"/>
      <c r="GU231" s="78"/>
      <c r="GV231" s="78"/>
      <c r="GW231" s="78"/>
      <c r="GX231" s="78"/>
      <c r="GY231" s="78"/>
      <c r="GZ231" s="78"/>
      <c r="HA231" s="78"/>
      <c r="HB231" s="78"/>
      <c r="HC231" s="78"/>
      <c r="HD231" s="78"/>
      <c r="HE231" s="78"/>
      <c r="HF231" s="78"/>
      <c r="HG231" s="78"/>
      <c r="HH231" s="78"/>
      <c r="HI231" s="78"/>
      <c r="HJ231" s="78"/>
      <c r="HK231" s="78"/>
      <c r="HL231" s="78"/>
      <c r="HM231" s="78"/>
      <c r="HN231" s="78"/>
      <c r="HO231" s="78"/>
      <c r="HP231" s="78"/>
      <c r="HQ231" s="78"/>
      <c r="HR231" s="78"/>
      <c r="HS231" s="78"/>
      <c r="HT231" s="78"/>
      <c r="HU231" s="78"/>
      <c r="HV231" s="78"/>
    </row>
    <row r="232" spans="1:230" s="79" customFormat="1" ht="33.75" customHeight="1" x14ac:dyDescent="0.25">
      <c r="A232" s="627" t="s">
        <v>1072</v>
      </c>
      <c r="B232" s="628" t="s">
        <v>284</v>
      </c>
      <c r="C232" s="628" t="s">
        <v>784</v>
      </c>
      <c r="D232" s="628" t="s">
        <v>784</v>
      </c>
      <c r="E232" s="628" t="s">
        <v>775</v>
      </c>
      <c r="F232" s="629" t="s">
        <v>226</v>
      </c>
      <c r="G232" s="629" t="s">
        <v>226</v>
      </c>
      <c r="H232" s="630" t="s">
        <v>226</v>
      </c>
      <c r="I232" s="604">
        <v>2</v>
      </c>
      <c r="J232" s="628" t="s">
        <v>789</v>
      </c>
      <c r="K232" s="232" t="s">
        <v>786</v>
      </c>
      <c r="L232" s="232" t="s">
        <v>271</v>
      </c>
      <c r="M232" s="86" t="s">
        <v>787</v>
      </c>
      <c r="N232" s="232">
        <v>1</v>
      </c>
      <c r="O232" s="678" t="s">
        <v>1255</v>
      </c>
      <c r="P232" s="679"/>
      <c r="Q232" s="680"/>
      <c r="R232" s="663" t="s">
        <v>18</v>
      </c>
      <c r="S232" s="624" t="s">
        <v>226</v>
      </c>
      <c r="T232" s="619" t="s">
        <v>1364</v>
      </c>
      <c r="U232" s="619" t="s">
        <v>226</v>
      </c>
      <c r="V232" s="619" t="s">
        <v>1366</v>
      </c>
      <c r="W232" s="619" t="s">
        <v>226</v>
      </c>
      <c r="X232" s="619" t="s">
        <v>1365</v>
      </c>
      <c r="Y232" s="619" t="s">
        <v>226</v>
      </c>
      <c r="Z232" s="728" t="s">
        <v>1367</v>
      </c>
      <c r="AA232" s="736"/>
      <c r="AB232" s="734"/>
      <c r="AC232" s="78"/>
      <c r="AD232" s="78"/>
      <c r="AE232" s="78"/>
      <c r="AF232" s="78"/>
      <c r="AG232" s="78"/>
      <c r="AH232" s="78"/>
      <c r="AI232" s="78"/>
      <c r="AJ232" s="78"/>
      <c r="AK232" s="78"/>
      <c r="AL232" s="78"/>
      <c r="AM232" s="78"/>
      <c r="AN232" s="78"/>
      <c r="AO232" s="78"/>
      <c r="AP232" s="78"/>
      <c r="AQ232" s="78"/>
      <c r="AR232" s="78"/>
      <c r="AS232" s="78"/>
      <c r="AT232" s="78"/>
      <c r="AU232" s="78"/>
      <c r="AV232" s="78"/>
      <c r="AW232" s="78"/>
      <c r="AX232" s="78"/>
      <c r="AY232" s="78"/>
      <c r="AZ232" s="78"/>
      <c r="BA232" s="78"/>
      <c r="BB232" s="78"/>
      <c r="BC232" s="78"/>
      <c r="BD232" s="78"/>
      <c r="BE232" s="78"/>
      <c r="BF232" s="78"/>
      <c r="BG232" s="78"/>
      <c r="BH232" s="78"/>
      <c r="BI232" s="78"/>
      <c r="BJ232" s="78"/>
      <c r="BK232" s="78"/>
      <c r="BL232" s="78"/>
      <c r="BM232" s="78"/>
      <c r="BN232" s="78"/>
      <c r="BO232" s="78"/>
      <c r="BP232" s="78"/>
      <c r="BQ232" s="78"/>
      <c r="BR232" s="78"/>
      <c r="BS232" s="78"/>
      <c r="BT232" s="78"/>
      <c r="BU232" s="78"/>
      <c r="BV232" s="78"/>
      <c r="BW232" s="78"/>
      <c r="BX232" s="78"/>
      <c r="BY232" s="78"/>
      <c r="BZ232" s="78"/>
      <c r="CA232" s="78"/>
      <c r="CB232" s="78"/>
      <c r="CC232" s="78"/>
      <c r="CD232" s="78"/>
      <c r="CE232" s="78"/>
      <c r="CF232" s="78"/>
      <c r="CG232" s="78"/>
      <c r="CH232" s="78"/>
      <c r="CI232" s="78"/>
      <c r="CJ232" s="78"/>
      <c r="CK232" s="78"/>
      <c r="CL232" s="78"/>
      <c r="CM232" s="78"/>
      <c r="CN232" s="78"/>
      <c r="CO232" s="78"/>
      <c r="CP232" s="78"/>
      <c r="CQ232" s="78"/>
      <c r="CR232" s="78"/>
      <c r="CS232" s="78"/>
      <c r="CT232" s="78"/>
      <c r="CU232" s="78"/>
      <c r="CV232" s="78"/>
      <c r="CW232" s="78"/>
      <c r="CX232" s="78"/>
      <c r="CY232" s="78"/>
      <c r="CZ232" s="78"/>
      <c r="DA232" s="78"/>
      <c r="DB232" s="78"/>
      <c r="DC232" s="78"/>
      <c r="DD232" s="78"/>
      <c r="DE232" s="78"/>
      <c r="DF232" s="78"/>
      <c r="DG232" s="78"/>
      <c r="DH232" s="78"/>
      <c r="DI232" s="78"/>
      <c r="DJ232" s="78"/>
      <c r="DK232" s="78"/>
      <c r="DL232" s="78"/>
      <c r="DM232" s="78"/>
      <c r="DN232" s="78"/>
      <c r="DO232" s="78"/>
      <c r="DP232" s="78"/>
      <c r="DQ232" s="78"/>
      <c r="DR232" s="78"/>
      <c r="DS232" s="78"/>
      <c r="DT232" s="78"/>
      <c r="DU232" s="78"/>
      <c r="DV232" s="78"/>
      <c r="DW232" s="78"/>
      <c r="DX232" s="78"/>
      <c r="DY232" s="78"/>
      <c r="DZ232" s="78"/>
      <c r="EA232" s="78"/>
      <c r="EB232" s="78"/>
      <c r="EC232" s="78"/>
      <c r="ED232" s="78"/>
      <c r="EE232" s="78"/>
      <c r="EF232" s="78"/>
      <c r="EG232" s="78"/>
      <c r="EH232" s="78"/>
      <c r="EI232" s="78"/>
      <c r="EJ232" s="78"/>
      <c r="EK232" s="78"/>
      <c r="EL232" s="78"/>
      <c r="EM232" s="78"/>
      <c r="EN232" s="78"/>
      <c r="EO232" s="78"/>
      <c r="EP232" s="78"/>
      <c r="EQ232" s="78"/>
      <c r="ER232" s="78"/>
      <c r="ES232" s="78"/>
      <c r="ET232" s="78"/>
      <c r="EU232" s="78"/>
      <c r="EV232" s="78"/>
      <c r="EW232" s="78"/>
      <c r="EX232" s="78"/>
      <c r="EY232" s="78"/>
      <c r="EZ232" s="78"/>
      <c r="FA232" s="78"/>
      <c r="FB232" s="78"/>
      <c r="FC232" s="78"/>
      <c r="FD232" s="78"/>
      <c r="FE232" s="78"/>
      <c r="FF232" s="78"/>
      <c r="FG232" s="78"/>
      <c r="FH232" s="78"/>
      <c r="FI232" s="78"/>
      <c r="FJ232" s="78"/>
      <c r="FK232" s="78"/>
      <c r="FL232" s="78"/>
      <c r="FM232" s="78"/>
      <c r="FN232" s="78"/>
      <c r="FO232" s="78"/>
      <c r="FP232" s="78"/>
      <c r="FQ232" s="78"/>
      <c r="FR232" s="78"/>
      <c r="FS232" s="78"/>
      <c r="FT232" s="78"/>
      <c r="FU232" s="78"/>
      <c r="FV232" s="78"/>
      <c r="FW232" s="78"/>
      <c r="FX232" s="78"/>
      <c r="FY232" s="78"/>
      <c r="FZ232" s="78"/>
      <c r="GA232" s="78"/>
      <c r="GB232" s="78"/>
      <c r="GC232" s="78"/>
      <c r="GD232" s="78"/>
      <c r="GE232" s="78"/>
      <c r="GF232" s="78"/>
      <c r="GG232" s="78"/>
      <c r="GH232" s="78"/>
      <c r="GI232" s="78"/>
      <c r="GJ232" s="78"/>
      <c r="GK232" s="78"/>
      <c r="GL232" s="78"/>
      <c r="GM232" s="78"/>
      <c r="GN232" s="78"/>
      <c r="GO232" s="78"/>
      <c r="GP232" s="78"/>
      <c r="GQ232" s="78"/>
      <c r="GR232" s="78"/>
      <c r="GS232" s="78"/>
      <c r="GT232" s="78"/>
      <c r="GU232" s="78"/>
      <c r="GV232" s="78"/>
      <c r="GW232" s="78"/>
      <c r="GX232" s="78"/>
      <c r="GY232" s="78"/>
      <c r="GZ232" s="78"/>
      <c r="HA232" s="78"/>
      <c r="HB232" s="78"/>
      <c r="HC232" s="78"/>
      <c r="HD232" s="78"/>
      <c r="HE232" s="78"/>
      <c r="HF232" s="78"/>
      <c r="HG232" s="78"/>
      <c r="HH232" s="78"/>
      <c r="HI232" s="78"/>
      <c r="HJ232" s="78"/>
      <c r="HK232" s="78"/>
      <c r="HL232" s="78"/>
      <c r="HM232" s="78"/>
      <c r="HN232" s="78"/>
      <c r="HO232" s="78"/>
      <c r="HP232" s="78"/>
      <c r="HQ232" s="78"/>
      <c r="HR232" s="78"/>
      <c r="HS232" s="78"/>
      <c r="HT232" s="78"/>
      <c r="HU232" s="78"/>
      <c r="HV232" s="78"/>
    </row>
    <row r="233" spans="1:230" s="79" customFormat="1" ht="33.75" x14ac:dyDescent="0.25">
      <c r="A233" s="627"/>
      <c r="B233" s="628"/>
      <c r="C233" s="628"/>
      <c r="D233" s="628"/>
      <c r="E233" s="628"/>
      <c r="F233" s="629"/>
      <c r="G233" s="629"/>
      <c r="H233" s="630"/>
      <c r="I233" s="604"/>
      <c r="J233" s="628"/>
      <c r="K233" s="232" t="s">
        <v>786</v>
      </c>
      <c r="L233" s="232" t="s">
        <v>458</v>
      </c>
      <c r="M233" s="86" t="s">
        <v>787</v>
      </c>
      <c r="N233" s="232">
        <v>1</v>
      </c>
      <c r="O233" s="681"/>
      <c r="P233" s="682"/>
      <c r="Q233" s="683"/>
      <c r="R233" s="663"/>
      <c r="S233" s="625"/>
      <c r="T233" s="620"/>
      <c r="U233" s="620"/>
      <c r="V233" s="620"/>
      <c r="W233" s="620"/>
      <c r="X233" s="620"/>
      <c r="Y233" s="620"/>
      <c r="Z233" s="729"/>
      <c r="AA233" s="737"/>
      <c r="AB233" s="735"/>
      <c r="AC233" s="78"/>
      <c r="AD233" s="78"/>
      <c r="AE233" s="78"/>
      <c r="AF233" s="78"/>
      <c r="AG233" s="78"/>
      <c r="AH233" s="78"/>
      <c r="AI233" s="78"/>
      <c r="AJ233" s="78"/>
      <c r="AK233" s="78"/>
      <c r="AL233" s="78"/>
      <c r="AM233" s="78"/>
      <c r="AN233" s="78"/>
      <c r="AO233" s="78"/>
      <c r="AP233" s="78"/>
      <c r="AQ233" s="78"/>
      <c r="AR233" s="78"/>
      <c r="AS233" s="78"/>
      <c r="AT233" s="78"/>
      <c r="AU233" s="78"/>
      <c r="AV233" s="78"/>
      <c r="AW233" s="78"/>
      <c r="AX233" s="78"/>
      <c r="AY233" s="78"/>
      <c r="AZ233" s="78"/>
      <c r="BA233" s="78"/>
      <c r="BB233" s="78"/>
      <c r="BC233" s="78"/>
      <c r="BD233" s="78"/>
      <c r="BE233" s="78"/>
      <c r="BF233" s="78"/>
      <c r="BG233" s="78"/>
      <c r="BH233" s="78"/>
      <c r="BI233" s="78"/>
      <c r="BJ233" s="78"/>
      <c r="BK233" s="78"/>
      <c r="BL233" s="78"/>
      <c r="BM233" s="78"/>
      <c r="BN233" s="78"/>
      <c r="BO233" s="78"/>
      <c r="BP233" s="78"/>
      <c r="BQ233" s="78"/>
      <c r="BR233" s="78"/>
      <c r="BS233" s="78"/>
      <c r="BT233" s="78"/>
      <c r="BU233" s="78"/>
      <c r="BV233" s="78"/>
      <c r="BW233" s="78"/>
      <c r="BX233" s="78"/>
      <c r="BY233" s="78"/>
      <c r="BZ233" s="78"/>
      <c r="CA233" s="78"/>
      <c r="CB233" s="78"/>
      <c r="CC233" s="78"/>
      <c r="CD233" s="78"/>
      <c r="CE233" s="78"/>
      <c r="CF233" s="78"/>
      <c r="CG233" s="78"/>
      <c r="CH233" s="78"/>
      <c r="CI233" s="78"/>
      <c r="CJ233" s="78"/>
      <c r="CK233" s="78"/>
      <c r="CL233" s="78"/>
      <c r="CM233" s="78"/>
      <c r="CN233" s="78"/>
      <c r="CO233" s="78"/>
      <c r="CP233" s="78"/>
      <c r="CQ233" s="78"/>
      <c r="CR233" s="78"/>
      <c r="CS233" s="78"/>
      <c r="CT233" s="78"/>
      <c r="CU233" s="78"/>
      <c r="CV233" s="78"/>
      <c r="CW233" s="78"/>
      <c r="CX233" s="78"/>
      <c r="CY233" s="78"/>
      <c r="CZ233" s="78"/>
      <c r="DA233" s="78"/>
      <c r="DB233" s="78"/>
      <c r="DC233" s="78"/>
      <c r="DD233" s="78"/>
      <c r="DE233" s="78"/>
      <c r="DF233" s="78"/>
      <c r="DG233" s="78"/>
      <c r="DH233" s="78"/>
      <c r="DI233" s="78"/>
      <c r="DJ233" s="78"/>
      <c r="DK233" s="78"/>
      <c r="DL233" s="78"/>
      <c r="DM233" s="78"/>
      <c r="DN233" s="78"/>
      <c r="DO233" s="78"/>
      <c r="DP233" s="78"/>
      <c r="DQ233" s="78"/>
      <c r="DR233" s="78"/>
      <c r="DS233" s="78"/>
      <c r="DT233" s="78"/>
      <c r="DU233" s="78"/>
      <c r="DV233" s="78"/>
      <c r="DW233" s="78"/>
      <c r="DX233" s="78"/>
      <c r="DY233" s="78"/>
      <c r="DZ233" s="78"/>
      <c r="EA233" s="78"/>
      <c r="EB233" s="78"/>
      <c r="EC233" s="78"/>
      <c r="ED233" s="78"/>
      <c r="EE233" s="78"/>
      <c r="EF233" s="78"/>
      <c r="EG233" s="78"/>
      <c r="EH233" s="78"/>
      <c r="EI233" s="78"/>
      <c r="EJ233" s="78"/>
      <c r="EK233" s="78"/>
      <c r="EL233" s="78"/>
      <c r="EM233" s="78"/>
      <c r="EN233" s="78"/>
      <c r="EO233" s="78"/>
      <c r="EP233" s="78"/>
      <c r="EQ233" s="78"/>
      <c r="ER233" s="78"/>
      <c r="ES233" s="78"/>
      <c r="ET233" s="78"/>
      <c r="EU233" s="78"/>
      <c r="EV233" s="78"/>
      <c r="EW233" s="78"/>
      <c r="EX233" s="78"/>
      <c r="EY233" s="78"/>
      <c r="EZ233" s="78"/>
      <c r="FA233" s="78"/>
      <c r="FB233" s="78"/>
      <c r="FC233" s="78"/>
      <c r="FD233" s="78"/>
      <c r="FE233" s="78"/>
      <c r="FF233" s="78"/>
      <c r="FG233" s="78"/>
      <c r="FH233" s="78"/>
      <c r="FI233" s="78"/>
      <c r="FJ233" s="78"/>
      <c r="FK233" s="78"/>
      <c r="FL233" s="78"/>
      <c r="FM233" s="78"/>
      <c r="FN233" s="78"/>
      <c r="FO233" s="78"/>
      <c r="FP233" s="78"/>
      <c r="FQ233" s="78"/>
      <c r="FR233" s="78"/>
      <c r="FS233" s="78"/>
      <c r="FT233" s="78"/>
      <c r="FU233" s="78"/>
      <c r="FV233" s="78"/>
      <c r="FW233" s="78"/>
      <c r="FX233" s="78"/>
      <c r="FY233" s="78"/>
      <c r="FZ233" s="78"/>
      <c r="GA233" s="78"/>
      <c r="GB233" s="78"/>
      <c r="GC233" s="78"/>
      <c r="GD233" s="78"/>
      <c r="GE233" s="78"/>
      <c r="GF233" s="78"/>
      <c r="GG233" s="78"/>
      <c r="GH233" s="78"/>
      <c r="GI233" s="78"/>
      <c r="GJ233" s="78"/>
      <c r="GK233" s="78"/>
      <c r="GL233" s="78"/>
      <c r="GM233" s="78"/>
      <c r="GN233" s="78"/>
      <c r="GO233" s="78"/>
      <c r="GP233" s="78"/>
      <c r="GQ233" s="78"/>
      <c r="GR233" s="78"/>
      <c r="GS233" s="78"/>
      <c r="GT233" s="78"/>
      <c r="GU233" s="78"/>
      <c r="GV233" s="78"/>
      <c r="GW233" s="78"/>
      <c r="GX233" s="78"/>
      <c r="GY233" s="78"/>
      <c r="GZ233" s="78"/>
      <c r="HA233" s="78"/>
      <c r="HB233" s="78"/>
      <c r="HC233" s="78"/>
      <c r="HD233" s="78"/>
      <c r="HE233" s="78"/>
      <c r="HF233" s="78"/>
      <c r="HG233" s="78"/>
      <c r="HH233" s="78"/>
      <c r="HI233" s="78"/>
      <c r="HJ233" s="78"/>
      <c r="HK233" s="78"/>
      <c r="HL233" s="78"/>
      <c r="HM233" s="78"/>
      <c r="HN233" s="78"/>
      <c r="HO233" s="78"/>
      <c r="HP233" s="78"/>
      <c r="HQ233" s="78"/>
      <c r="HR233" s="78"/>
      <c r="HS233" s="78"/>
      <c r="HT233" s="78"/>
      <c r="HU233" s="78"/>
      <c r="HV233" s="78"/>
    </row>
    <row r="234" spans="1:230" s="79" customFormat="1" ht="33.75" customHeight="1" x14ac:dyDescent="0.25">
      <c r="A234" s="623" t="s">
        <v>1073</v>
      </c>
      <c r="B234" s="605" t="s">
        <v>561</v>
      </c>
      <c r="C234" s="605" t="s">
        <v>785</v>
      </c>
      <c r="D234" s="605" t="s">
        <v>785</v>
      </c>
      <c r="E234" s="605" t="s">
        <v>775</v>
      </c>
      <c r="F234" s="635" t="s">
        <v>226</v>
      </c>
      <c r="G234" s="635" t="s">
        <v>226</v>
      </c>
      <c r="H234" s="632" t="s">
        <v>226</v>
      </c>
      <c r="I234" s="636">
        <v>2</v>
      </c>
      <c r="J234" s="605" t="s">
        <v>789</v>
      </c>
      <c r="K234" s="239" t="s">
        <v>786</v>
      </c>
      <c r="L234" s="239" t="s">
        <v>271</v>
      </c>
      <c r="M234" s="72" t="s">
        <v>787</v>
      </c>
      <c r="N234" s="239">
        <v>1</v>
      </c>
      <c r="O234" s="672" t="s">
        <v>1255</v>
      </c>
      <c r="P234" s="673"/>
      <c r="Q234" s="674"/>
      <c r="R234" s="662" t="s">
        <v>18</v>
      </c>
      <c r="S234" s="602" t="s">
        <v>226</v>
      </c>
      <c r="T234" s="584" t="s">
        <v>1364</v>
      </c>
      <c r="U234" s="584" t="s">
        <v>226</v>
      </c>
      <c r="V234" s="584" t="s">
        <v>1366</v>
      </c>
      <c r="W234" s="584" t="s">
        <v>226</v>
      </c>
      <c r="X234" s="584" t="s">
        <v>1365</v>
      </c>
      <c r="Y234" s="584" t="s">
        <v>226</v>
      </c>
      <c r="Z234" s="587" t="s">
        <v>1367</v>
      </c>
      <c r="AA234" s="730"/>
      <c r="AB234" s="732"/>
      <c r="AC234" s="78"/>
      <c r="AD234" s="78"/>
      <c r="AE234" s="78"/>
      <c r="AF234" s="78"/>
      <c r="AG234" s="78"/>
      <c r="AH234" s="78"/>
      <c r="AI234" s="78"/>
      <c r="AJ234" s="78"/>
      <c r="AK234" s="78"/>
      <c r="AL234" s="78"/>
      <c r="AM234" s="78"/>
      <c r="AN234" s="78"/>
      <c r="AO234" s="78"/>
      <c r="AP234" s="78"/>
      <c r="AQ234" s="78"/>
      <c r="AR234" s="78"/>
      <c r="AS234" s="78"/>
      <c r="AT234" s="78"/>
      <c r="AU234" s="78"/>
      <c r="AV234" s="78"/>
      <c r="AW234" s="78"/>
      <c r="AX234" s="78"/>
      <c r="AY234" s="78"/>
      <c r="AZ234" s="78"/>
      <c r="BA234" s="78"/>
      <c r="BB234" s="78"/>
      <c r="BC234" s="78"/>
      <c r="BD234" s="78"/>
      <c r="BE234" s="78"/>
      <c r="BF234" s="78"/>
      <c r="BG234" s="78"/>
      <c r="BH234" s="78"/>
      <c r="BI234" s="78"/>
      <c r="BJ234" s="78"/>
      <c r="BK234" s="78"/>
      <c r="BL234" s="78"/>
      <c r="BM234" s="78"/>
      <c r="BN234" s="78"/>
      <c r="BO234" s="78"/>
      <c r="BP234" s="78"/>
      <c r="BQ234" s="78"/>
      <c r="BR234" s="78"/>
      <c r="BS234" s="78"/>
      <c r="BT234" s="78"/>
      <c r="BU234" s="78"/>
      <c r="BV234" s="78"/>
      <c r="BW234" s="78"/>
      <c r="BX234" s="78"/>
      <c r="BY234" s="78"/>
      <c r="BZ234" s="78"/>
      <c r="CA234" s="78"/>
      <c r="CB234" s="78"/>
      <c r="CC234" s="78"/>
      <c r="CD234" s="78"/>
      <c r="CE234" s="78"/>
      <c r="CF234" s="78"/>
      <c r="CG234" s="78"/>
      <c r="CH234" s="78"/>
      <c r="CI234" s="78"/>
      <c r="CJ234" s="78"/>
      <c r="CK234" s="78"/>
      <c r="CL234" s="78"/>
      <c r="CM234" s="78"/>
      <c r="CN234" s="78"/>
      <c r="CO234" s="78"/>
      <c r="CP234" s="78"/>
      <c r="CQ234" s="78"/>
      <c r="CR234" s="78"/>
      <c r="CS234" s="78"/>
      <c r="CT234" s="78"/>
      <c r="CU234" s="78"/>
      <c r="CV234" s="78"/>
      <c r="CW234" s="78"/>
      <c r="CX234" s="78"/>
      <c r="CY234" s="78"/>
      <c r="CZ234" s="78"/>
      <c r="DA234" s="78"/>
      <c r="DB234" s="78"/>
      <c r="DC234" s="78"/>
      <c r="DD234" s="78"/>
      <c r="DE234" s="78"/>
      <c r="DF234" s="78"/>
      <c r="DG234" s="78"/>
      <c r="DH234" s="78"/>
      <c r="DI234" s="78"/>
      <c r="DJ234" s="78"/>
      <c r="DK234" s="78"/>
      <c r="DL234" s="78"/>
      <c r="DM234" s="78"/>
      <c r="DN234" s="78"/>
      <c r="DO234" s="78"/>
      <c r="DP234" s="78"/>
      <c r="DQ234" s="78"/>
      <c r="DR234" s="78"/>
      <c r="DS234" s="78"/>
      <c r="DT234" s="78"/>
      <c r="DU234" s="78"/>
      <c r="DV234" s="78"/>
      <c r="DW234" s="78"/>
      <c r="DX234" s="78"/>
      <c r="DY234" s="78"/>
      <c r="DZ234" s="78"/>
      <c r="EA234" s="78"/>
      <c r="EB234" s="78"/>
      <c r="EC234" s="78"/>
      <c r="ED234" s="78"/>
      <c r="EE234" s="78"/>
      <c r="EF234" s="78"/>
      <c r="EG234" s="78"/>
      <c r="EH234" s="78"/>
      <c r="EI234" s="78"/>
      <c r="EJ234" s="78"/>
      <c r="EK234" s="78"/>
      <c r="EL234" s="78"/>
      <c r="EM234" s="78"/>
      <c r="EN234" s="78"/>
      <c r="EO234" s="78"/>
      <c r="EP234" s="78"/>
      <c r="EQ234" s="78"/>
      <c r="ER234" s="78"/>
      <c r="ES234" s="78"/>
      <c r="ET234" s="78"/>
      <c r="EU234" s="78"/>
      <c r="EV234" s="78"/>
      <c r="EW234" s="78"/>
      <c r="EX234" s="78"/>
      <c r="EY234" s="78"/>
      <c r="EZ234" s="78"/>
      <c r="FA234" s="78"/>
      <c r="FB234" s="78"/>
      <c r="FC234" s="78"/>
      <c r="FD234" s="78"/>
      <c r="FE234" s="78"/>
      <c r="FF234" s="78"/>
      <c r="FG234" s="78"/>
      <c r="FH234" s="78"/>
      <c r="FI234" s="78"/>
      <c r="FJ234" s="78"/>
      <c r="FK234" s="78"/>
      <c r="FL234" s="78"/>
      <c r="FM234" s="78"/>
      <c r="FN234" s="78"/>
      <c r="FO234" s="78"/>
      <c r="FP234" s="78"/>
      <c r="FQ234" s="78"/>
      <c r="FR234" s="78"/>
      <c r="FS234" s="78"/>
      <c r="FT234" s="78"/>
      <c r="FU234" s="78"/>
      <c r="FV234" s="78"/>
      <c r="FW234" s="78"/>
      <c r="FX234" s="78"/>
      <c r="FY234" s="78"/>
      <c r="FZ234" s="78"/>
      <c r="GA234" s="78"/>
      <c r="GB234" s="78"/>
      <c r="GC234" s="78"/>
      <c r="GD234" s="78"/>
      <c r="GE234" s="78"/>
      <c r="GF234" s="78"/>
      <c r="GG234" s="78"/>
      <c r="GH234" s="78"/>
      <c r="GI234" s="78"/>
      <c r="GJ234" s="78"/>
      <c r="GK234" s="78"/>
      <c r="GL234" s="78"/>
      <c r="GM234" s="78"/>
      <c r="GN234" s="78"/>
      <c r="GO234" s="78"/>
      <c r="GP234" s="78"/>
      <c r="GQ234" s="78"/>
      <c r="GR234" s="78"/>
      <c r="GS234" s="78"/>
      <c r="GT234" s="78"/>
      <c r="GU234" s="78"/>
      <c r="GV234" s="78"/>
      <c r="GW234" s="78"/>
      <c r="GX234" s="78"/>
      <c r="GY234" s="78"/>
      <c r="GZ234" s="78"/>
      <c r="HA234" s="78"/>
      <c r="HB234" s="78"/>
      <c r="HC234" s="78"/>
      <c r="HD234" s="78"/>
      <c r="HE234" s="78"/>
      <c r="HF234" s="78"/>
      <c r="HG234" s="78"/>
      <c r="HH234" s="78"/>
      <c r="HI234" s="78"/>
      <c r="HJ234" s="78"/>
      <c r="HK234" s="78"/>
      <c r="HL234" s="78"/>
      <c r="HM234" s="78"/>
      <c r="HN234" s="78"/>
      <c r="HO234" s="78"/>
      <c r="HP234" s="78"/>
      <c r="HQ234" s="78"/>
      <c r="HR234" s="78"/>
      <c r="HS234" s="78"/>
      <c r="HT234" s="78"/>
      <c r="HU234" s="78"/>
      <c r="HV234" s="78"/>
    </row>
    <row r="235" spans="1:230" s="79" customFormat="1" ht="33.75" x14ac:dyDescent="0.25">
      <c r="A235" s="623"/>
      <c r="B235" s="605"/>
      <c r="C235" s="605"/>
      <c r="D235" s="605"/>
      <c r="E235" s="605"/>
      <c r="F235" s="635"/>
      <c r="G235" s="635"/>
      <c r="H235" s="632"/>
      <c r="I235" s="636"/>
      <c r="J235" s="605"/>
      <c r="K235" s="239" t="s">
        <v>786</v>
      </c>
      <c r="L235" s="239" t="s">
        <v>458</v>
      </c>
      <c r="M235" s="72" t="s">
        <v>787</v>
      </c>
      <c r="N235" s="239">
        <v>1</v>
      </c>
      <c r="O235" s="675"/>
      <c r="P235" s="676"/>
      <c r="Q235" s="677"/>
      <c r="R235" s="662"/>
      <c r="S235" s="603"/>
      <c r="T235" s="586"/>
      <c r="U235" s="586"/>
      <c r="V235" s="586"/>
      <c r="W235" s="586"/>
      <c r="X235" s="586"/>
      <c r="Y235" s="586"/>
      <c r="Z235" s="589"/>
      <c r="AA235" s="731"/>
      <c r="AB235" s="733"/>
      <c r="AC235" s="78"/>
      <c r="AD235" s="78"/>
      <c r="AE235" s="78"/>
      <c r="AF235" s="78"/>
      <c r="AG235" s="78"/>
      <c r="AH235" s="78"/>
      <c r="AI235" s="78"/>
      <c r="AJ235" s="78"/>
      <c r="AK235" s="78"/>
      <c r="AL235" s="78"/>
      <c r="AM235" s="78"/>
      <c r="AN235" s="78"/>
      <c r="AO235" s="78"/>
      <c r="AP235" s="78"/>
      <c r="AQ235" s="78"/>
      <c r="AR235" s="78"/>
      <c r="AS235" s="78"/>
      <c r="AT235" s="78"/>
      <c r="AU235" s="78"/>
      <c r="AV235" s="78"/>
      <c r="AW235" s="78"/>
      <c r="AX235" s="78"/>
      <c r="AY235" s="78"/>
      <c r="AZ235" s="78"/>
      <c r="BA235" s="78"/>
      <c r="BB235" s="78"/>
      <c r="BC235" s="78"/>
      <c r="BD235" s="78"/>
      <c r="BE235" s="78"/>
      <c r="BF235" s="78"/>
      <c r="BG235" s="78"/>
      <c r="BH235" s="78"/>
      <c r="BI235" s="78"/>
      <c r="BJ235" s="78"/>
      <c r="BK235" s="78"/>
      <c r="BL235" s="78"/>
      <c r="BM235" s="78"/>
      <c r="BN235" s="78"/>
      <c r="BO235" s="78"/>
      <c r="BP235" s="78"/>
      <c r="BQ235" s="78"/>
      <c r="BR235" s="78"/>
      <c r="BS235" s="78"/>
      <c r="BT235" s="78"/>
      <c r="BU235" s="78"/>
      <c r="BV235" s="78"/>
      <c r="BW235" s="78"/>
      <c r="BX235" s="78"/>
      <c r="BY235" s="78"/>
      <c r="BZ235" s="78"/>
      <c r="CA235" s="78"/>
      <c r="CB235" s="78"/>
      <c r="CC235" s="78"/>
      <c r="CD235" s="78"/>
      <c r="CE235" s="78"/>
      <c r="CF235" s="78"/>
      <c r="CG235" s="78"/>
      <c r="CH235" s="78"/>
      <c r="CI235" s="78"/>
      <c r="CJ235" s="78"/>
      <c r="CK235" s="78"/>
      <c r="CL235" s="78"/>
      <c r="CM235" s="78"/>
      <c r="CN235" s="78"/>
      <c r="CO235" s="78"/>
      <c r="CP235" s="78"/>
      <c r="CQ235" s="78"/>
      <c r="CR235" s="78"/>
      <c r="CS235" s="78"/>
      <c r="CT235" s="78"/>
      <c r="CU235" s="78"/>
      <c r="CV235" s="78"/>
      <c r="CW235" s="78"/>
      <c r="CX235" s="78"/>
      <c r="CY235" s="78"/>
      <c r="CZ235" s="78"/>
      <c r="DA235" s="78"/>
      <c r="DB235" s="78"/>
      <c r="DC235" s="78"/>
      <c r="DD235" s="78"/>
      <c r="DE235" s="78"/>
      <c r="DF235" s="78"/>
      <c r="DG235" s="78"/>
      <c r="DH235" s="78"/>
      <c r="DI235" s="78"/>
      <c r="DJ235" s="78"/>
      <c r="DK235" s="78"/>
      <c r="DL235" s="78"/>
      <c r="DM235" s="78"/>
      <c r="DN235" s="78"/>
      <c r="DO235" s="78"/>
      <c r="DP235" s="78"/>
      <c r="DQ235" s="78"/>
      <c r="DR235" s="78"/>
      <c r="DS235" s="78"/>
      <c r="DT235" s="78"/>
      <c r="DU235" s="78"/>
      <c r="DV235" s="78"/>
      <c r="DW235" s="78"/>
      <c r="DX235" s="78"/>
      <c r="DY235" s="78"/>
      <c r="DZ235" s="78"/>
      <c r="EA235" s="78"/>
      <c r="EB235" s="78"/>
      <c r="EC235" s="78"/>
      <c r="ED235" s="78"/>
      <c r="EE235" s="78"/>
      <c r="EF235" s="78"/>
      <c r="EG235" s="78"/>
      <c r="EH235" s="78"/>
      <c r="EI235" s="78"/>
      <c r="EJ235" s="78"/>
      <c r="EK235" s="78"/>
      <c r="EL235" s="78"/>
      <c r="EM235" s="78"/>
      <c r="EN235" s="78"/>
      <c r="EO235" s="78"/>
      <c r="EP235" s="78"/>
      <c r="EQ235" s="78"/>
      <c r="ER235" s="78"/>
      <c r="ES235" s="78"/>
      <c r="ET235" s="78"/>
      <c r="EU235" s="78"/>
      <c r="EV235" s="78"/>
      <c r="EW235" s="78"/>
      <c r="EX235" s="78"/>
      <c r="EY235" s="78"/>
      <c r="EZ235" s="78"/>
      <c r="FA235" s="78"/>
      <c r="FB235" s="78"/>
      <c r="FC235" s="78"/>
      <c r="FD235" s="78"/>
      <c r="FE235" s="78"/>
      <c r="FF235" s="78"/>
      <c r="FG235" s="78"/>
      <c r="FH235" s="78"/>
      <c r="FI235" s="78"/>
      <c r="FJ235" s="78"/>
      <c r="FK235" s="78"/>
      <c r="FL235" s="78"/>
      <c r="FM235" s="78"/>
      <c r="FN235" s="78"/>
      <c r="FO235" s="78"/>
      <c r="FP235" s="78"/>
      <c r="FQ235" s="78"/>
      <c r="FR235" s="78"/>
      <c r="FS235" s="78"/>
      <c r="FT235" s="78"/>
      <c r="FU235" s="78"/>
      <c r="FV235" s="78"/>
      <c r="FW235" s="78"/>
      <c r="FX235" s="78"/>
      <c r="FY235" s="78"/>
      <c r="FZ235" s="78"/>
      <c r="GA235" s="78"/>
      <c r="GB235" s="78"/>
      <c r="GC235" s="78"/>
      <c r="GD235" s="78"/>
      <c r="GE235" s="78"/>
      <c r="GF235" s="78"/>
      <c r="GG235" s="78"/>
      <c r="GH235" s="78"/>
      <c r="GI235" s="78"/>
      <c r="GJ235" s="78"/>
      <c r="GK235" s="78"/>
      <c r="GL235" s="78"/>
      <c r="GM235" s="78"/>
      <c r="GN235" s="78"/>
      <c r="GO235" s="78"/>
      <c r="GP235" s="78"/>
      <c r="GQ235" s="78"/>
      <c r="GR235" s="78"/>
      <c r="GS235" s="78"/>
      <c r="GT235" s="78"/>
      <c r="GU235" s="78"/>
      <c r="GV235" s="78"/>
      <c r="GW235" s="78"/>
      <c r="GX235" s="78"/>
      <c r="GY235" s="78"/>
      <c r="GZ235" s="78"/>
      <c r="HA235" s="78"/>
      <c r="HB235" s="78"/>
      <c r="HC235" s="78"/>
      <c r="HD235" s="78"/>
      <c r="HE235" s="78"/>
      <c r="HF235" s="78"/>
      <c r="HG235" s="78"/>
      <c r="HH235" s="78"/>
      <c r="HI235" s="78"/>
      <c r="HJ235" s="78"/>
      <c r="HK235" s="78"/>
      <c r="HL235" s="78"/>
      <c r="HM235" s="78"/>
      <c r="HN235" s="78"/>
      <c r="HO235" s="78"/>
      <c r="HP235" s="78"/>
      <c r="HQ235" s="78"/>
      <c r="HR235" s="78"/>
      <c r="HS235" s="78"/>
      <c r="HT235" s="78"/>
      <c r="HU235" s="78"/>
      <c r="HV235" s="78"/>
    </row>
    <row r="236" spans="1:230" s="79" customFormat="1" ht="45" x14ac:dyDescent="0.25">
      <c r="A236" s="296" t="s">
        <v>1074</v>
      </c>
      <c r="B236" s="291" t="s">
        <v>640</v>
      </c>
      <c r="C236" s="291" t="s">
        <v>759</v>
      </c>
      <c r="D236" s="291" t="s">
        <v>760</v>
      </c>
      <c r="E236" s="291" t="s">
        <v>761</v>
      </c>
      <c r="F236" s="89">
        <v>5</v>
      </c>
      <c r="G236" s="89" t="s">
        <v>226</v>
      </c>
      <c r="H236" s="291" t="s">
        <v>226</v>
      </c>
      <c r="I236" s="293">
        <v>2</v>
      </c>
      <c r="J236" s="291" t="s">
        <v>373</v>
      </c>
      <c r="K236" s="77"/>
      <c r="L236" s="300"/>
      <c r="M236" s="77"/>
      <c r="N236" s="300"/>
      <c r="O236" s="300"/>
      <c r="P236" s="300"/>
      <c r="Q236" s="77"/>
      <c r="R236" s="417" t="s">
        <v>18</v>
      </c>
      <c r="S236" s="513" t="s">
        <v>226</v>
      </c>
      <c r="T236" s="511" t="s">
        <v>1364</v>
      </c>
      <c r="U236" s="511" t="s">
        <v>226</v>
      </c>
      <c r="V236" s="511" t="s">
        <v>1366</v>
      </c>
      <c r="W236" s="511" t="s">
        <v>226</v>
      </c>
      <c r="X236" s="511" t="s">
        <v>1365</v>
      </c>
      <c r="Y236" s="511" t="s">
        <v>226</v>
      </c>
      <c r="Z236" s="516" t="s">
        <v>1367</v>
      </c>
      <c r="AA236" s="413"/>
      <c r="AB236" s="414"/>
      <c r="AC236" s="78"/>
      <c r="AD236" s="78"/>
      <c r="AE236" s="78"/>
      <c r="AF236" s="78"/>
      <c r="AG236" s="78"/>
      <c r="AH236" s="78"/>
      <c r="AI236" s="78"/>
      <c r="AJ236" s="78"/>
      <c r="AK236" s="78"/>
      <c r="AL236" s="78"/>
      <c r="AM236" s="78"/>
      <c r="AN236" s="78"/>
      <c r="AO236" s="78"/>
      <c r="AP236" s="78"/>
      <c r="AQ236" s="78"/>
      <c r="AR236" s="78"/>
      <c r="AS236" s="78"/>
      <c r="AT236" s="78"/>
      <c r="AU236" s="78"/>
      <c r="AV236" s="78"/>
      <c r="AW236" s="78"/>
      <c r="AX236" s="78"/>
      <c r="AY236" s="78"/>
      <c r="AZ236" s="78"/>
      <c r="BA236" s="78"/>
      <c r="BB236" s="78"/>
      <c r="BC236" s="78"/>
      <c r="BD236" s="78"/>
      <c r="BE236" s="78"/>
      <c r="BF236" s="78"/>
      <c r="BG236" s="78"/>
      <c r="BH236" s="78"/>
      <c r="BI236" s="78"/>
      <c r="BJ236" s="78"/>
      <c r="BK236" s="78"/>
      <c r="BL236" s="78"/>
      <c r="BM236" s="78"/>
      <c r="BN236" s="78"/>
      <c r="BO236" s="78"/>
      <c r="BP236" s="78"/>
      <c r="BQ236" s="78"/>
      <c r="BR236" s="78"/>
      <c r="BS236" s="78"/>
      <c r="BT236" s="78"/>
      <c r="BU236" s="78"/>
      <c r="BV236" s="78"/>
      <c r="BW236" s="78"/>
      <c r="BX236" s="78"/>
      <c r="BY236" s="78"/>
      <c r="BZ236" s="78"/>
      <c r="CA236" s="78"/>
      <c r="CB236" s="78"/>
      <c r="CC236" s="78"/>
      <c r="CD236" s="78"/>
      <c r="CE236" s="78"/>
      <c r="CF236" s="78"/>
      <c r="CG236" s="78"/>
      <c r="CH236" s="78"/>
      <c r="CI236" s="78"/>
      <c r="CJ236" s="78"/>
      <c r="CK236" s="78"/>
      <c r="CL236" s="78"/>
      <c r="CM236" s="78"/>
      <c r="CN236" s="78"/>
      <c r="CO236" s="78"/>
      <c r="CP236" s="78"/>
      <c r="CQ236" s="78"/>
      <c r="CR236" s="78"/>
      <c r="CS236" s="78"/>
      <c r="CT236" s="78"/>
      <c r="CU236" s="78"/>
      <c r="CV236" s="78"/>
      <c r="CW236" s="78"/>
      <c r="CX236" s="78"/>
      <c r="CY236" s="78"/>
      <c r="CZ236" s="78"/>
      <c r="DA236" s="78"/>
      <c r="DB236" s="78"/>
      <c r="DC236" s="78"/>
      <c r="DD236" s="78"/>
      <c r="DE236" s="78"/>
      <c r="DF236" s="78"/>
      <c r="DG236" s="78"/>
      <c r="DH236" s="78"/>
      <c r="DI236" s="78"/>
      <c r="DJ236" s="78"/>
      <c r="DK236" s="78"/>
      <c r="DL236" s="78"/>
      <c r="DM236" s="78"/>
      <c r="DN236" s="78"/>
      <c r="DO236" s="78"/>
      <c r="DP236" s="78"/>
      <c r="DQ236" s="78"/>
      <c r="DR236" s="78"/>
      <c r="DS236" s="78"/>
      <c r="DT236" s="78"/>
      <c r="DU236" s="78"/>
      <c r="DV236" s="78"/>
      <c r="DW236" s="78"/>
      <c r="DX236" s="78"/>
      <c r="DY236" s="78"/>
      <c r="DZ236" s="78"/>
      <c r="EA236" s="78"/>
      <c r="EB236" s="78"/>
      <c r="EC236" s="78"/>
      <c r="ED236" s="78"/>
      <c r="EE236" s="78"/>
      <c r="EF236" s="78"/>
      <c r="EG236" s="78"/>
      <c r="EH236" s="78"/>
      <c r="EI236" s="78"/>
      <c r="EJ236" s="78"/>
      <c r="EK236" s="78"/>
      <c r="EL236" s="78"/>
      <c r="EM236" s="78"/>
      <c r="EN236" s="78"/>
      <c r="EO236" s="78"/>
      <c r="EP236" s="78"/>
      <c r="EQ236" s="78"/>
      <c r="ER236" s="78"/>
      <c r="ES236" s="78"/>
      <c r="ET236" s="78"/>
      <c r="EU236" s="78"/>
      <c r="EV236" s="78"/>
      <c r="EW236" s="78"/>
      <c r="EX236" s="78"/>
      <c r="EY236" s="78"/>
      <c r="EZ236" s="78"/>
      <c r="FA236" s="78"/>
      <c r="FB236" s="78"/>
      <c r="FC236" s="78"/>
      <c r="FD236" s="78"/>
      <c r="FE236" s="78"/>
      <c r="FF236" s="78"/>
      <c r="FG236" s="78"/>
      <c r="FH236" s="78"/>
      <c r="FI236" s="78"/>
      <c r="FJ236" s="78"/>
      <c r="FK236" s="78"/>
      <c r="FL236" s="78"/>
      <c r="FM236" s="78"/>
      <c r="FN236" s="78"/>
      <c r="FO236" s="78"/>
      <c r="FP236" s="78"/>
      <c r="FQ236" s="78"/>
      <c r="FR236" s="78"/>
      <c r="FS236" s="78"/>
      <c r="FT236" s="78"/>
      <c r="FU236" s="78"/>
      <c r="FV236" s="78"/>
      <c r="FW236" s="78"/>
      <c r="FX236" s="78"/>
      <c r="FY236" s="78"/>
      <c r="FZ236" s="78"/>
      <c r="GA236" s="78"/>
      <c r="GB236" s="78"/>
      <c r="GC236" s="78"/>
      <c r="GD236" s="78"/>
      <c r="GE236" s="78"/>
      <c r="GF236" s="78"/>
      <c r="GG236" s="78"/>
      <c r="GH236" s="78"/>
      <c r="GI236" s="78"/>
      <c r="GJ236" s="78"/>
      <c r="GK236" s="78"/>
      <c r="GL236" s="78"/>
      <c r="GM236" s="78"/>
      <c r="GN236" s="78"/>
      <c r="GO236" s="78"/>
      <c r="GP236" s="78"/>
      <c r="GQ236" s="78"/>
      <c r="GR236" s="78"/>
      <c r="GS236" s="78"/>
      <c r="GT236" s="78"/>
      <c r="GU236" s="78"/>
      <c r="GV236" s="78"/>
      <c r="GW236" s="78"/>
      <c r="GX236" s="78"/>
      <c r="GY236" s="78"/>
      <c r="GZ236" s="78"/>
      <c r="HA236" s="78"/>
      <c r="HB236" s="78"/>
      <c r="HC236" s="78"/>
      <c r="HD236" s="78"/>
      <c r="HE236" s="78"/>
      <c r="HF236" s="78"/>
      <c r="HG236" s="78"/>
      <c r="HH236" s="78"/>
      <c r="HI236" s="78"/>
      <c r="HJ236" s="78"/>
      <c r="HK236" s="78"/>
      <c r="HL236" s="78"/>
      <c r="HM236" s="78"/>
      <c r="HN236" s="78"/>
      <c r="HO236" s="78"/>
      <c r="HP236" s="78"/>
      <c r="HQ236" s="78"/>
      <c r="HR236" s="78"/>
      <c r="HS236" s="78"/>
      <c r="HT236" s="78"/>
      <c r="HU236" s="78"/>
      <c r="HV236" s="78"/>
    </row>
    <row r="237" spans="1:230" s="79" customFormat="1" ht="45" x14ac:dyDescent="0.25">
      <c r="A237" s="297" t="s">
        <v>1075</v>
      </c>
      <c r="B237" s="295" t="s">
        <v>641</v>
      </c>
      <c r="C237" s="295" t="s">
        <v>759</v>
      </c>
      <c r="D237" s="295" t="s">
        <v>760</v>
      </c>
      <c r="E237" s="295" t="s">
        <v>762</v>
      </c>
      <c r="F237" s="29">
        <v>5</v>
      </c>
      <c r="G237" s="29" t="s">
        <v>226</v>
      </c>
      <c r="H237" s="295" t="s">
        <v>226</v>
      </c>
      <c r="I237" s="303">
        <v>2</v>
      </c>
      <c r="J237" s="295" t="s">
        <v>373</v>
      </c>
      <c r="K237" s="85"/>
      <c r="L237" s="309"/>
      <c r="M237" s="85"/>
      <c r="N237" s="309"/>
      <c r="O237" s="309"/>
      <c r="P237" s="309"/>
      <c r="Q237" s="85"/>
      <c r="R237" s="481" t="s">
        <v>18</v>
      </c>
      <c r="S237" s="514" t="s">
        <v>226</v>
      </c>
      <c r="T237" s="512" t="s">
        <v>1364</v>
      </c>
      <c r="U237" s="512" t="s">
        <v>226</v>
      </c>
      <c r="V237" s="512" t="s">
        <v>1366</v>
      </c>
      <c r="W237" s="512" t="s">
        <v>226</v>
      </c>
      <c r="X237" s="512" t="s">
        <v>1365</v>
      </c>
      <c r="Y237" s="512" t="s">
        <v>226</v>
      </c>
      <c r="Z237" s="515" t="s">
        <v>1367</v>
      </c>
      <c r="AA237" s="452"/>
      <c r="AB237" s="453"/>
      <c r="AC237" s="78"/>
      <c r="AD237" s="78"/>
      <c r="AE237" s="78"/>
      <c r="AF237" s="78"/>
      <c r="AG237" s="78"/>
      <c r="AH237" s="78"/>
      <c r="AI237" s="78"/>
      <c r="AJ237" s="78"/>
      <c r="AK237" s="78"/>
      <c r="AL237" s="78"/>
      <c r="AM237" s="78"/>
      <c r="AN237" s="78"/>
      <c r="AO237" s="78"/>
      <c r="AP237" s="78"/>
      <c r="AQ237" s="78"/>
      <c r="AR237" s="78"/>
      <c r="AS237" s="78"/>
      <c r="AT237" s="78"/>
      <c r="AU237" s="78"/>
      <c r="AV237" s="78"/>
      <c r="AW237" s="78"/>
      <c r="AX237" s="78"/>
      <c r="AY237" s="78"/>
      <c r="AZ237" s="78"/>
      <c r="BA237" s="78"/>
      <c r="BB237" s="78"/>
      <c r="BC237" s="78"/>
      <c r="BD237" s="78"/>
      <c r="BE237" s="78"/>
      <c r="BF237" s="78"/>
      <c r="BG237" s="78"/>
      <c r="BH237" s="78"/>
      <c r="BI237" s="78"/>
      <c r="BJ237" s="78"/>
      <c r="BK237" s="78"/>
      <c r="BL237" s="78"/>
      <c r="BM237" s="78"/>
      <c r="BN237" s="78"/>
      <c r="BO237" s="78"/>
      <c r="BP237" s="78"/>
      <c r="BQ237" s="78"/>
      <c r="BR237" s="78"/>
      <c r="BS237" s="78"/>
      <c r="BT237" s="78"/>
      <c r="BU237" s="78"/>
      <c r="BV237" s="78"/>
      <c r="BW237" s="78"/>
      <c r="BX237" s="78"/>
      <c r="BY237" s="78"/>
      <c r="BZ237" s="78"/>
      <c r="CA237" s="78"/>
      <c r="CB237" s="78"/>
      <c r="CC237" s="78"/>
      <c r="CD237" s="78"/>
      <c r="CE237" s="78"/>
      <c r="CF237" s="78"/>
      <c r="CG237" s="78"/>
      <c r="CH237" s="78"/>
      <c r="CI237" s="78"/>
      <c r="CJ237" s="78"/>
      <c r="CK237" s="78"/>
      <c r="CL237" s="78"/>
      <c r="CM237" s="78"/>
      <c r="CN237" s="78"/>
      <c r="CO237" s="78"/>
      <c r="CP237" s="78"/>
      <c r="CQ237" s="78"/>
      <c r="CR237" s="78"/>
      <c r="CS237" s="78"/>
      <c r="CT237" s="78"/>
      <c r="CU237" s="78"/>
      <c r="CV237" s="78"/>
      <c r="CW237" s="78"/>
      <c r="CX237" s="78"/>
      <c r="CY237" s="78"/>
      <c r="CZ237" s="78"/>
      <c r="DA237" s="78"/>
      <c r="DB237" s="78"/>
      <c r="DC237" s="78"/>
      <c r="DD237" s="78"/>
      <c r="DE237" s="78"/>
      <c r="DF237" s="78"/>
      <c r="DG237" s="78"/>
      <c r="DH237" s="78"/>
      <c r="DI237" s="78"/>
      <c r="DJ237" s="78"/>
      <c r="DK237" s="78"/>
      <c r="DL237" s="78"/>
      <c r="DM237" s="78"/>
      <c r="DN237" s="78"/>
      <c r="DO237" s="78"/>
      <c r="DP237" s="78"/>
      <c r="DQ237" s="78"/>
      <c r="DR237" s="78"/>
      <c r="DS237" s="78"/>
      <c r="DT237" s="78"/>
      <c r="DU237" s="78"/>
      <c r="DV237" s="78"/>
      <c r="DW237" s="78"/>
      <c r="DX237" s="78"/>
      <c r="DY237" s="78"/>
      <c r="DZ237" s="78"/>
      <c r="EA237" s="78"/>
      <c r="EB237" s="78"/>
      <c r="EC237" s="78"/>
      <c r="ED237" s="78"/>
      <c r="EE237" s="78"/>
      <c r="EF237" s="78"/>
      <c r="EG237" s="78"/>
      <c r="EH237" s="78"/>
      <c r="EI237" s="78"/>
      <c r="EJ237" s="78"/>
      <c r="EK237" s="78"/>
      <c r="EL237" s="78"/>
      <c r="EM237" s="78"/>
      <c r="EN237" s="78"/>
      <c r="EO237" s="78"/>
      <c r="EP237" s="78"/>
      <c r="EQ237" s="78"/>
      <c r="ER237" s="78"/>
      <c r="ES237" s="78"/>
      <c r="ET237" s="78"/>
      <c r="EU237" s="78"/>
      <c r="EV237" s="78"/>
      <c r="EW237" s="78"/>
      <c r="EX237" s="78"/>
      <c r="EY237" s="78"/>
      <c r="EZ237" s="78"/>
      <c r="FA237" s="78"/>
      <c r="FB237" s="78"/>
      <c r="FC237" s="78"/>
      <c r="FD237" s="78"/>
      <c r="FE237" s="78"/>
      <c r="FF237" s="78"/>
      <c r="FG237" s="78"/>
      <c r="FH237" s="78"/>
      <c r="FI237" s="78"/>
      <c r="FJ237" s="78"/>
      <c r="FK237" s="78"/>
      <c r="FL237" s="78"/>
      <c r="FM237" s="78"/>
      <c r="FN237" s="78"/>
      <c r="FO237" s="78"/>
      <c r="FP237" s="78"/>
      <c r="FQ237" s="78"/>
      <c r="FR237" s="78"/>
      <c r="FS237" s="78"/>
      <c r="FT237" s="78"/>
      <c r="FU237" s="78"/>
      <c r="FV237" s="78"/>
      <c r="FW237" s="78"/>
      <c r="FX237" s="78"/>
      <c r="FY237" s="78"/>
      <c r="FZ237" s="78"/>
      <c r="GA237" s="78"/>
      <c r="GB237" s="78"/>
      <c r="GC237" s="78"/>
      <c r="GD237" s="78"/>
      <c r="GE237" s="78"/>
      <c r="GF237" s="78"/>
      <c r="GG237" s="78"/>
      <c r="GH237" s="78"/>
      <c r="GI237" s="78"/>
      <c r="GJ237" s="78"/>
      <c r="GK237" s="78"/>
      <c r="GL237" s="78"/>
      <c r="GM237" s="78"/>
      <c r="GN237" s="78"/>
      <c r="GO237" s="78"/>
      <c r="GP237" s="78"/>
      <c r="GQ237" s="78"/>
      <c r="GR237" s="78"/>
      <c r="GS237" s="78"/>
      <c r="GT237" s="78"/>
      <c r="GU237" s="78"/>
      <c r="GV237" s="78"/>
      <c r="GW237" s="78"/>
      <c r="GX237" s="78"/>
      <c r="GY237" s="78"/>
      <c r="GZ237" s="78"/>
      <c r="HA237" s="78"/>
      <c r="HB237" s="78"/>
      <c r="HC237" s="78"/>
      <c r="HD237" s="78"/>
      <c r="HE237" s="78"/>
      <c r="HF237" s="78"/>
      <c r="HG237" s="78"/>
      <c r="HH237" s="78"/>
      <c r="HI237" s="78"/>
      <c r="HJ237" s="78"/>
      <c r="HK237" s="78"/>
      <c r="HL237" s="78"/>
      <c r="HM237" s="78"/>
      <c r="HN237" s="78"/>
      <c r="HO237" s="78"/>
      <c r="HP237" s="78"/>
      <c r="HQ237" s="78"/>
      <c r="HR237" s="78"/>
      <c r="HS237" s="78"/>
      <c r="HT237" s="78"/>
      <c r="HU237" s="78"/>
      <c r="HV237" s="78"/>
    </row>
    <row r="238" spans="1:230" s="79" customFormat="1" ht="45" x14ac:dyDescent="0.25">
      <c r="A238" s="296" t="s">
        <v>1076</v>
      </c>
      <c r="B238" s="291" t="s">
        <v>642</v>
      </c>
      <c r="C238" s="291" t="s">
        <v>763</v>
      </c>
      <c r="D238" s="291" t="s">
        <v>760</v>
      </c>
      <c r="E238" s="291" t="s">
        <v>761</v>
      </c>
      <c r="F238" s="89">
        <v>5</v>
      </c>
      <c r="G238" s="89" t="s">
        <v>226</v>
      </c>
      <c r="H238" s="291" t="s">
        <v>226</v>
      </c>
      <c r="I238" s="293">
        <v>2</v>
      </c>
      <c r="J238" s="291" t="s">
        <v>373</v>
      </c>
      <c r="K238" s="77"/>
      <c r="L238" s="300"/>
      <c r="M238" s="77"/>
      <c r="N238" s="300"/>
      <c r="O238" s="300"/>
      <c r="P238" s="300"/>
      <c r="Q238" s="77"/>
      <c r="R238" s="417" t="s">
        <v>18</v>
      </c>
      <c r="S238" s="513" t="s">
        <v>226</v>
      </c>
      <c r="T238" s="511" t="s">
        <v>1364</v>
      </c>
      <c r="U238" s="511" t="s">
        <v>226</v>
      </c>
      <c r="V238" s="511" t="s">
        <v>1366</v>
      </c>
      <c r="W238" s="511" t="s">
        <v>226</v>
      </c>
      <c r="X238" s="511" t="s">
        <v>1365</v>
      </c>
      <c r="Y238" s="511" t="s">
        <v>226</v>
      </c>
      <c r="Z238" s="516" t="s">
        <v>1367</v>
      </c>
      <c r="AA238" s="413"/>
      <c r="AB238" s="414"/>
      <c r="AC238" s="78"/>
      <c r="AD238" s="78"/>
      <c r="AE238" s="78"/>
      <c r="AF238" s="78"/>
      <c r="AG238" s="78"/>
      <c r="AH238" s="78"/>
      <c r="AI238" s="78"/>
      <c r="AJ238" s="78"/>
      <c r="AK238" s="78"/>
      <c r="AL238" s="78"/>
      <c r="AM238" s="78"/>
      <c r="AN238" s="78"/>
      <c r="AO238" s="78"/>
      <c r="AP238" s="78"/>
      <c r="AQ238" s="78"/>
      <c r="AR238" s="78"/>
      <c r="AS238" s="78"/>
      <c r="AT238" s="78"/>
      <c r="AU238" s="78"/>
      <c r="AV238" s="78"/>
      <c r="AW238" s="78"/>
      <c r="AX238" s="78"/>
      <c r="AY238" s="78"/>
      <c r="AZ238" s="78"/>
      <c r="BA238" s="78"/>
      <c r="BB238" s="78"/>
      <c r="BC238" s="78"/>
      <c r="BD238" s="78"/>
      <c r="BE238" s="78"/>
      <c r="BF238" s="78"/>
      <c r="BG238" s="78"/>
      <c r="BH238" s="78"/>
      <c r="BI238" s="78"/>
      <c r="BJ238" s="78"/>
      <c r="BK238" s="78"/>
      <c r="BL238" s="78"/>
      <c r="BM238" s="78"/>
      <c r="BN238" s="78"/>
      <c r="BO238" s="78"/>
      <c r="BP238" s="78"/>
      <c r="BQ238" s="78"/>
      <c r="BR238" s="78"/>
      <c r="BS238" s="78"/>
      <c r="BT238" s="78"/>
      <c r="BU238" s="78"/>
      <c r="BV238" s="78"/>
      <c r="BW238" s="78"/>
      <c r="BX238" s="78"/>
      <c r="BY238" s="78"/>
      <c r="BZ238" s="78"/>
      <c r="CA238" s="78"/>
      <c r="CB238" s="78"/>
      <c r="CC238" s="78"/>
      <c r="CD238" s="78"/>
      <c r="CE238" s="78"/>
      <c r="CF238" s="78"/>
      <c r="CG238" s="78"/>
      <c r="CH238" s="78"/>
      <c r="CI238" s="78"/>
      <c r="CJ238" s="78"/>
      <c r="CK238" s="78"/>
      <c r="CL238" s="78"/>
      <c r="CM238" s="78"/>
      <c r="CN238" s="78"/>
      <c r="CO238" s="78"/>
      <c r="CP238" s="78"/>
      <c r="CQ238" s="78"/>
      <c r="CR238" s="78"/>
      <c r="CS238" s="78"/>
      <c r="CT238" s="78"/>
      <c r="CU238" s="78"/>
      <c r="CV238" s="78"/>
      <c r="CW238" s="78"/>
      <c r="CX238" s="78"/>
      <c r="CY238" s="78"/>
      <c r="CZ238" s="78"/>
      <c r="DA238" s="78"/>
      <c r="DB238" s="78"/>
      <c r="DC238" s="78"/>
      <c r="DD238" s="78"/>
      <c r="DE238" s="78"/>
      <c r="DF238" s="78"/>
      <c r="DG238" s="78"/>
      <c r="DH238" s="78"/>
      <c r="DI238" s="78"/>
      <c r="DJ238" s="78"/>
      <c r="DK238" s="78"/>
      <c r="DL238" s="78"/>
      <c r="DM238" s="78"/>
      <c r="DN238" s="78"/>
      <c r="DO238" s="78"/>
      <c r="DP238" s="78"/>
      <c r="DQ238" s="78"/>
      <c r="DR238" s="78"/>
      <c r="DS238" s="78"/>
      <c r="DT238" s="78"/>
      <c r="DU238" s="78"/>
      <c r="DV238" s="78"/>
      <c r="DW238" s="78"/>
      <c r="DX238" s="78"/>
      <c r="DY238" s="78"/>
      <c r="DZ238" s="78"/>
      <c r="EA238" s="78"/>
      <c r="EB238" s="78"/>
      <c r="EC238" s="78"/>
      <c r="ED238" s="78"/>
      <c r="EE238" s="78"/>
      <c r="EF238" s="78"/>
      <c r="EG238" s="78"/>
      <c r="EH238" s="78"/>
      <c r="EI238" s="78"/>
      <c r="EJ238" s="78"/>
      <c r="EK238" s="78"/>
      <c r="EL238" s="78"/>
      <c r="EM238" s="78"/>
      <c r="EN238" s="78"/>
      <c r="EO238" s="78"/>
      <c r="EP238" s="78"/>
      <c r="EQ238" s="78"/>
      <c r="ER238" s="78"/>
      <c r="ES238" s="78"/>
      <c r="ET238" s="78"/>
      <c r="EU238" s="78"/>
      <c r="EV238" s="78"/>
      <c r="EW238" s="78"/>
      <c r="EX238" s="78"/>
      <c r="EY238" s="78"/>
      <c r="EZ238" s="78"/>
      <c r="FA238" s="78"/>
      <c r="FB238" s="78"/>
      <c r="FC238" s="78"/>
      <c r="FD238" s="78"/>
      <c r="FE238" s="78"/>
      <c r="FF238" s="78"/>
      <c r="FG238" s="78"/>
      <c r="FH238" s="78"/>
      <c r="FI238" s="78"/>
      <c r="FJ238" s="78"/>
      <c r="FK238" s="78"/>
      <c r="FL238" s="78"/>
      <c r="FM238" s="78"/>
      <c r="FN238" s="78"/>
      <c r="FO238" s="78"/>
      <c r="FP238" s="78"/>
      <c r="FQ238" s="78"/>
      <c r="FR238" s="78"/>
      <c r="FS238" s="78"/>
      <c r="FT238" s="78"/>
      <c r="FU238" s="78"/>
      <c r="FV238" s="78"/>
      <c r="FW238" s="78"/>
      <c r="FX238" s="78"/>
      <c r="FY238" s="78"/>
      <c r="FZ238" s="78"/>
      <c r="GA238" s="78"/>
      <c r="GB238" s="78"/>
      <c r="GC238" s="78"/>
      <c r="GD238" s="78"/>
      <c r="GE238" s="78"/>
      <c r="GF238" s="78"/>
      <c r="GG238" s="78"/>
      <c r="GH238" s="78"/>
      <c r="GI238" s="78"/>
      <c r="GJ238" s="78"/>
      <c r="GK238" s="78"/>
      <c r="GL238" s="78"/>
      <c r="GM238" s="78"/>
      <c r="GN238" s="78"/>
      <c r="GO238" s="78"/>
      <c r="GP238" s="78"/>
      <c r="GQ238" s="78"/>
      <c r="GR238" s="78"/>
      <c r="GS238" s="78"/>
      <c r="GT238" s="78"/>
      <c r="GU238" s="78"/>
      <c r="GV238" s="78"/>
      <c r="GW238" s="78"/>
      <c r="GX238" s="78"/>
      <c r="GY238" s="78"/>
      <c r="GZ238" s="78"/>
      <c r="HA238" s="78"/>
      <c r="HB238" s="78"/>
      <c r="HC238" s="78"/>
      <c r="HD238" s="78"/>
      <c r="HE238" s="78"/>
      <c r="HF238" s="78"/>
      <c r="HG238" s="78"/>
      <c r="HH238" s="78"/>
      <c r="HI238" s="78"/>
      <c r="HJ238" s="78"/>
      <c r="HK238" s="78"/>
      <c r="HL238" s="78"/>
      <c r="HM238" s="78"/>
      <c r="HN238" s="78"/>
      <c r="HO238" s="78"/>
      <c r="HP238" s="78"/>
      <c r="HQ238" s="78"/>
      <c r="HR238" s="78"/>
      <c r="HS238" s="78"/>
      <c r="HT238" s="78"/>
      <c r="HU238" s="78"/>
      <c r="HV238" s="78"/>
    </row>
    <row r="239" spans="1:230" s="79" customFormat="1" ht="45" x14ac:dyDescent="0.25">
      <c r="A239" s="297" t="s">
        <v>1077</v>
      </c>
      <c r="B239" s="295" t="s">
        <v>643</v>
      </c>
      <c r="C239" s="295" t="s">
        <v>763</v>
      </c>
      <c r="D239" s="295" t="s">
        <v>760</v>
      </c>
      <c r="E239" s="295" t="s">
        <v>762</v>
      </c>
      <c r="F239" s="29">
        <v>5</v>
      </c>
      <c r="G239" s="29" t="s">
        <v>226</v>
      </c>
      <c r="H239" s="295" t="s">
        <v>226</v>
      </c>
      <c r="I239" s="303">
        <v>2</v>
      </c>
      <c r="J239" s="295" t="s">
        <v>373</v>
      </c>
      <c r="K239" s="85"/>
      <c r="L239" s="309"/>
      <c r="M239" s="85"/>
      <c r="N239" s="309"/>
      <c r="O239" s="309"/>
      <c r="P239" s="309"/>
      <c r="Q239" s="85"/>
      <c r="R239" s="481" t="s">
        <v>18</v>
      </c>
      <c r="S239" s="514" t="s">
        <v>226</v>
      </c>
      <c r="T239" s="512" t="s">
        <v>1364</v>
      </c>
      <c r="U239" s="512" t="s">
        <v>226</v>
      </c>
      <c r="V239" s="512" t="s">
        <v>1366</v>
      </c>
      <c r="W239" s="512" t="s">
        <v>226</v>
      </c>
      <c r="X239" s="512" t="s">
        <v>1365</v>
      </c>
      <c r="Y239" s="512" t="s">
        <v>226</v>
      </c>
      <c r="Z239" s="515" t="s">
        <v>1367</v>
      </c>
      <c r="AA239" s="452"/>
      <c r="AB239" s="453"/>
      <c r="AC239" s="78"/>
      <c r="AD239" s="78"/>
      <c r="AE239" s="78"/>
      <c r="AF239" s="78"/>
      <c r="AG239" s="78"/>
      <c r="AH239" s="78"/>
      <c r="AI239" s="78"/>
      <c r="AJ239" s="78"/>
      <c r="AK239" s="78"/>
      <c r="AL239" s="78"/>
      <c r="AM239" s="78"/>
      <c r="AN239" s="78"/>
      <c r="AO239" s="78"/>
      <c r="AP239" s="78"/>
      <c r="AQ239" s="78"/>
      <c r="AR239" s="78"/>
      <c r="AS239" s="78"/>
      <c r="AT239" s="78"/>
      <c r="AU239" s="78"/>
      <c r="AV239" s="78"/>
      <c r="AW239" s="78"/>
      <c r="AX239" s="78"/>
      <c r="AY239" s="78"/>
      <c r="AZ239" s="78"/>
      <c r="BA239" s="78"/>
      <c r="BB239" s="78"/>
      <c r="BC239" s="78"/>
      <c r="BD239" s="78"/>
      <c r="BE239" s="78"/>
      <c r="BF239" s="78"/>
      <c r="BG239" s="78"/>
      <c r="BH239" s="78"/>
      <c r="BI239" s="78"/>
      <c r="BJ239" s="78"/>
      <c r="BK239" s="78"/>
      <c r="BL239" s="78"/>
      <c r="BM239" s="78"/>
      <c r="BN239" s="78"/>
      <c r="BO239" s="78"/>
      <c r="BP239" s="78"/>
      <c r="BQ239" s="78"/>
      <c r="BR239" s="78"/>
      <c r="BS239" s="78"/>
      <c r="BT239" s="78"/>
      <c r="BU239" s="78"/>
      <c r="BV239" s="78"/>
      <c r="BW239" s="78"/>
      <c r="BX239" s="78"/>
      <c r="BY239" s="78"/>
      <c r="BZ239" s="78"/>
      <c r="CA239" s="78"/>
      <c r="CB239" s="78"/>
      <c r="CC239" s="78"/>
      <c r="CD239" s="78"/>
      <c r="CE239" s="78"/>
      <c r="CF239" s="78"/>
      <c r="CG239" s="78"/>
      <c r="CH239" s="78"/>
      <c r="CI239" s="78"/>
      <c r="CJ239" s="78"/>
      <c r="CK239" s="78"/>
      <c r="CL239" s="78"/>
      <c r="CM239" s="78"/>
      <c r="CN239" s="78"/>
      <c r="CO239" s="78"/>
      <c r="CP239" s="78"/>
      <c r="CQ239" s="78"/>
      <c r="CR239" s="78"/>
      <c r="CS239" s="78"/>
      <c r="CT239" s="78"/>
      <c r="CU239" s="78"/>
      <c r="CV239" s="78"/>
      <c r="CW239" s="78"/>
      <c r="CX239" s="78"/>
      <c r="CY239" s="78"/>
      <c r="CZ239" s="78"/>
      <c r="DA239" s="78"/>
      <c r="DB239" s="78"/>
      <c r="DC239" s="78"/>
      <c r="DD239" s="78"/>
      <c r="DE239" s="78"/>
      <c r="DF239" s="78"/>
      <c r="DG239" s="78"/>
      <c r="DH239" s="78"/>
      <c r="DI239" s="78"/>
      <c r="DJ239" s="78"/>
      <c r="DK239" s="78"/>
      <c r="DL239" s="78"/>
      <c r="DM239" s="78"/>
      <c r="DN239" s="78"/>
      <c r="DO239" s="78"/>
      <c r="DP239" s="78"/>
      <c r="DQ239" s="78"/>
      <c r="DR239" s="78"/>
      <c r="DS239" s="78"/>
      <c r="DT239" s="78"/>
      <c r="DU239" s="78"/>
      <c r="DV239" s="78"/>
      <c r="DW239" s="78"/>
      <c r="DX239" s="78"/>
      <c r="DY239" s="78"/>
      <c r="DZ239" s="78"/>
      <c r="EA239" s="78"/>
      <c r="EB239" s="78"/>
      <c r="EC239" s="78"/>
      <c r="ED239" s="78"/>
      <c r="EE239" s="78"/>
      <c r="EF239" s="78"/>
      <c r="EG239" s="78"/>
      <c r="EH239" s="78"/>
      <c r="EI239" s="78"/>
      <c r="EJ239" s="78"/>
      <c r="EK239" s="78"/>
      <c r="EL239" s="78"/>
      <c r="EM239" s="78"/>
      <c r="EN239" s="78"/>
      <c r="EO239" s="78"/>
      <c r="EP239" s="78"/>
      <c r="EQ239" s="78"/>
      <c r="ER239" s="78"/>
      <c r="ES239" s="78"/>
      <c r="ET239" s="78"/>
      <c r="EU239" s="78"/>
      <c r="EV239" s="78"/>
      <c r="EW239" s="78"/>
      <c r="EX239" s="78"/>
      <c r="EY239" s="78"/>
      <c r="EZ239" s="78"/>
      <c r="FA239" s="78"/>
      <c r="FB239" s="78"/>
      <c r="FC239" s="78"/>
      <c r="FD239" s="78"/>
      <c r="FE239" s="78"/>
      <c r="FF239" s="78"/>
      <c r="FG239" s="78"/>
      <c r="FH239" s="78"/>
      <c r="FI239" s="78"/>
      <c r="FJ239" s="78"/>
      <c r="FK239" s="78"/>
      <c r="FL239" s="78"/>
      <c r="FM239" s="78"/>
      <c r="FN239" s="78"/>
      <c r="FO239" s="78"/>
      <c r="FP239" s="78"/>
      <c r="FQ239" s="78"/>
      <c r="FR239" s="78"/>
      <c r="FS239" s="78"/>
      <c r="FT239" s="78"/>
      <c r="FU239" s="78"/>
      <c r="FV239" s="78"/>
      <c r="FW239" s="78"/>
      <c r="FX239" s="78"/>
      <c r="FY239" s="78"/>
      <c r="FZ239" s="78"/>
      <c r="GA239" s="78"/>
      <c r="GB239" s="78"/>
      <c r="GC239" s="78"/>
      <c r="GD239" s="78"/>
      <c r="GE239" s="78"/>
      <c r="GF239" s="78"/>
      <c r="GG239" s="78"/>
      <c r="GH239" s="78"/>
      <c r="GI239" s="78"/>
      <c r="GJ239" s="78"/>
      <c r="GK239" s="78"/>
      <c r="GL239" s="78"/>
      <c r="GM239" s="78"/>
      <c r="GN239" s="78"/>
      <c r="GO239" s="78"/>
      <c r="GP239" s="78"/>
      <c r="GQ239" s="78"/>
      <c r="GR239" s="78"/>
      <c r="GS239" s="78"/>
      <c r="GT239" s="78"/>
      <c r="GU239" s="78"/>
      <c r="GV239" s="78"/>
      <c r="GW239" s="78"/>
      <c r="GX239" s="78"/>
      <c r="GY239" s="78"/>
      <c r="GZ239" s="78"/>
      <c r="HA239" s="78"/>
      <c r="HB239" s="78"/>
      <c r="HC239" s="78"/>
      <c r="HD239" s="78"/>
      <c r="HE239" s="78"/>
      <c r="HF239" s="78"/>
      <c r="HG239" s="78"/>
      <c r="HH239" s="78"/>
      <c r="HI239" s="78"/>
      <c r="HJ239" s="78"/>
      <c r="HK239" s="78"/>
      <c r="HL239" s="78"/>
      <c r="HM239" s="78"/>
      <c r="HN239" s="78"/>
      <c r="HO239" s="78"/>
      <c r="HP239" s="78"/>
      <c r="HQ239" s="78"/>
      <c r="HR239" s="78"/>
      <c r="HS239" s="78"/>
      <c r="HT239" s="78"/>
      <c r="HU239" s="78"/>
      <c r="HV239" s="78"/>
    </row>
    <row r="240" spans="1:230" s="79" customFormat="1" ht="45" x14ac:dyDescent="0.25">
      <c r="A240" s="296" t="s">
        <v>1078</v>
      </c>
      <c r="B240" s="291" t="s">
        <v>644</v>
      </c>
      <c r="C240" s="291" t="s">
        <v>764</v>
      </c>
      <c r="D240" s="291" t="s">
        <v>760</v>
      </c>
      <c r="E240" s="291" t="s">
        <v>761</v>
      </c>
      <c r="F240" s="89">
        <v>5</v>
      </c>
      <c r="G240" s="89" t="s">
        <v>226</v>
      </c>
      <c r="H240" s="291" t="s">
        <v>226</v>
      </c>
      <c r="I240" s="293">
        <v>2</v>
      </c>
      <c r="J240" s="291" t="s">
        <v>373</v>
      </c>
      <c r="K240" s="77"/>
      <c r="L240" s="300"/>
      <c r="M240" s="77"/>
      <c r="N240" s="300"/>
      <c r="O240" s="300"/>
      <c r="P240" s="300"/>
      <c r="Q240" s="77"/>
      <c r="R240" s="417" t="s">
        <v>18</v>
      </c>
      <c r="S240" s="513" t="s">
        <v>226</v>
      </c>
      <c r="T240" s="511" t="s">
        <v>1364</v>
      </c>
      <c r="U240" s="511" t="s">
        <v>226</v>
      </c>
      <c r="V240" s="511" t="s">
        <v>1366</v>
      </c>
      <c r="W240" s="511" t="s">
        <v>226</v>
      </c>
      <c r="X240" s="511" t="s">
        <v>1365</v>
      </c>
      <c r="Y240" s="511" t="s">
        <v>226</v>
      </c>
      <c r="Z240" s="516" t="s">
        <v>1367</v>
      </c>
      <c r="AA240" s="413"/>
      <c r="AB240" s="414"/>
      <c r="AC240" s="78"/>
      <c r="AD240" s="78"/>
      <c r="AE240" s="78"/>
      <c r="AF240" s="78"/>
      <c r="AG240" s="78"/>
      <c r="AH240" s="78"/>
      <c r="AI240" s="78"/>
      <c r="AJ240" s="78"/>
      <c r="AK240" s="78"/>
      <c r="AL240" s="78"/>
      <c r="AM240" s="78"/>
      <c r="AN240" s="78"/>
      <c r="AO240" s="78"/>
      <c r="AP240" s="78"/>
      <c r="AQ240" s="78"/>
      <c r="AR240" s="78"/>
      <c r="AS240" s="78"/>
      <c r="AT240" s="78"/>
      <c r="AU240" s="78"/>
      <c r="AV240" s="78"/>
      <c r="AW240" s="78"/>
      <c r="AX240" s="78"/>
      <c r="AY240" s="78"/>
      <c r="AZ240" s="78"/>
      <c r="BA240" s="78"/>
      <c r="BB240" s="78"/>
      <c r="BC240" s="78"/>
      <c r="BD240" s="78"/>
      <c r="BE240" s="78"/>
      <c r="BF240" s="78"/>
      <c r="BG240" s="78"/>
      <c r="BH240" s="78"/>
      <c r="BI240" s="78"/>
      <c r="BJ240" s="78"/>
      <c r="BK240" s="78"/>
      <c r="BL240" s="78"/>
      <c r="BM240" s="78"/>
      <c r="BN240" s="78"/>
      <c r="BO240" s="78"/>
      <c r="BP240" s="78"/>
      <c r="BQ240" s="78"/>
      <c r="BR240" s="78"/>
      <c r="BS240" s="78"/>
      <c r="BT240" s="78"/>
      <c r="BU240" s="78"/>
      <c r="BV240" s="78"/>
      <c r="BW240" s="78"/>
      <c r="BX240" s="78"/>
      <c r="BY240" s="78"/>
      <c r="BZ240" s="78"/>
      <c r="CA240" s="78"/>
      <c r="CB240" s="78"/>
      <c r="CC240" s="78"/>
      <c r="CD240" s="78"/>
      <c r="CE240" s="78"/>
      <c r="CF240" s="78"/>
      <c r="CG240" s="78"/>
      <c r="CH240" s="78"/>
      <c r="CI240" s="78"/>
      <c r="CJ240" s="78"/>
      <c r="CK240" s="78"/>
      <c r="CL240" s="78"/>
      <c r="CM240" s="78"/>
      <c r="CN240" s="78"/>
      <c r="CO240" s="78"/>
      <c r="CP240" s="78"/>
      <c r="CQ240" s="78"/>
      <c r="CR240" s="78"/>
      <c r="CS240" s="78"/>
      <c r="CT240" s="78"/>
      <c r="CU240" s="78"/>
      <c r="CV240" s="78"/>
      <c r="CW240" s="78"/>
      <c r="CX240" s="78"/>
      <c r="CY240" s="78"/>
      <c r="CZ240" s="78"/>
      <c r="DA240" s="78"/>
      <c r="DB240" s="78"/>
      <c r="DC240" s="78"/>
      <c r="DD240" s="78"/>
      <c r="DE240" s="78"/>
      <c r="DF240" s="78"/>
      <c r="DG240" s="78"/>
      <c r="DH240" s="78"/>
      <c r="DI240" s="78"/>
      <c r="DJ240" s="78"/>
      <c r="DK240" s="78"/>
      <c r="DL240" s="78"/>
      <c r="DM240" s="78"/>
      <c r="DN240" s="78"/>
      <c r="DO240" s="78"/>
      <c r="DP240" s="78"/>
      <c r="DQ240" s="78"/>
      <c r="DR240" s="78"/>
      <c r="DS240" s="78"/>
      <c r="DT240" s="78"/>
      <c r="DU240" s="78"/>
      <c r="DV240" s="78"/>
      <c r="DW240" s="78"/>
      <c r="DX240" s="78"/>
      <c r="DY240" s="78"/>
      <c r="DZ240" s="78"/>
      <c r="EA240" s="78"/>
      <c r="EB240" s="78"/>
      <c r="EC240" s="78"/>
      <c r="ED240" s="78"/>
      <c r="EE240" s="78"/>
      <c r="EF240" s="78"/>
      <c r="EG240" s="78"/>
      <c r="EH240" s="78"/>
      <c r="EI240" s="78"/>
      <c r="EJ240" s="78"/>
      <c r="EK240" s="78"/>
      <c r="EL240" s="78"/>
      <c r="EM240" s="78"/>
      <c r="EN240" s="78"/>
      <c r="EO240" s="78"/>
      <c r="EP240" s="78"/>
      <c r="EQ240" s="78"/>
      <c r="ER240" s="78"/>
      <c r="ES240" s="78"/>
      <c r="ET240" s="78"/>
      <c r="EU240" s="78"/>
      <c r="EV240" s="78"/>
      <c r="EW240" s="78"/>
      <c r="EX240" s="78"/>
      <c r="EY240" s="78"/>
      <c r="EZ240" s="78"/>
      <c r="FA240" s="78"/>
      <c r="FB240" s="78"/>
      <c r="FC240" s="78"/>
      <c r="FD240" s="78"/>
      <c r="FE240" s="78"/>
      <c r="FF240" s="78"/>
      <c r="FG240" s="78"/>
      <c r="FH240" s="78"/>
      <c r="FI240" s="78"/>
      <c r="FJ240" s="78"/>
      <c r="FK240" s="78"/>
      <c r="FL240" s="78"/>
      <c r="FM240" s="78"/>
      <c r="FN240" s="78"/>
      <c r="FO240" s="78"/>
      <c r="FP240" s="78"/>
      <c r="FQ240" s="78"/>
      <c r="FR240" s="78"/>
      <c r="FS240" s="78"/>
      <c r="FT240" s="78"/>
      <c r="FU240" s="78"/>
      <c r="FV240" s="78"/>
      <c r="FW240" s="78"/>
      <c r="FX240" s="78"/>
      <c r="FY240" s="78"/>
      <c r="FZ240" s="78"/>
      <c r="GA240" s="78"/>
      <c r="GB240" s="78"/>
      <c r="GC240" s="78"/>
      <c r="GD240" s="78"/>
      <c r="GE240" s="78"/>
      <c r="GF240" s="78"/>
      <c r="GG240" s="78"/>
      <c r="GH240" s="78"/>
      <c r="GI240" s="78"/>
      <c r="GJ240" s="78"/>
      <c r="GK240" s="78"/>
      <c r="GL240" s="78"/>
      <c r="GM240" s="78"/>
      <c r="GN240" s="78"/>
      <c r="GO240" s="78"/>
      <c r="GP240" s="78"/>
      <c r="GQ240" s="78"/>
      <c r="GR240" s="78"/>
      <c r="GS240" s="78"/>
      <c r="GT240" s="78"/>
      <c r="GU240" s="78"/>
      <c r="GV240" s="78"/>
      <c r="GW240" s="78"/>
      <c r="GX240" s="78"/>
      <c r="GY240" s="78"/>
      <c r="GZ240" s="78"/>
      <c r="HA240" s="78"/>
      <c r="HB240" s="78"/>
      <c r="HC240" s="78"/>
      <c r="HD240" s="78"/>
      <c r="HE240" s="78"/>
      <c r="HF240" s="78"/>
      <c r="HG240" s="78"/>
      <c r="HH240" s="78"/>
      <c r="HI240" s="78"/>
      <c r="HJ240" s="78"/>
      <c r="HK240" s="78"/>
      <c r="HL240" s="78"/>
      <c r="HM240" s="78"/>
      <c r="HN240" s="78"/>
      <c r="HO240" s="78"/>
      <c r="HP240" s="78"/>
      <c r="HQ240" s="78"/>
      <c r="HR240" s="78"/>
      <c r="HS240" s="78"/>
      <c r="HT240" s="78"/>
      <c r="HU240" s="78"/>
      <c r="HV240" s="78"/>
    </row>
    <row r="241" spans="1:230" s="79" customFormat="1" ht="45" x14ac:dyDescent="0.25">
      <c r="A241" s="297" t="s">
        <v>1079</v>
      </c>
      <c r="B241" s="295" t="s">
        <v>730</v>
      </c>
      <c r="C241" s="295" t="s">
        <v>764</v>
      </c>
      <c r="D241" s="295" t="s">
        <v>760</v>
      </c>
      <c r="E241" s="295" t="s">
        <v>762</v>
      </c>
      <c r="F241" s="29">
        <v>5</v>
      </c>
      <c r="G241" s="29" t="s">
        <v>226</v>
      </c>
      <c r="H241" s="295" t="s">
        <v>226</v>
      </c>
      <c r="I241" s="303">
        <v>2</v>
      </c>
      <c r="J241" s="295" t="s">
        <v>373</v>
      </c>
      <c r="K241" s="85"/>
      <c r="L241" s="309"/>
      <c r="M241" s="85"/>
      <c r="N241" s="309"/>
      <c r="O241" s="309"/>
      <c r="P241" s="309"/>
      <c r="Q241" s="85"/>
      <c r="R241" s="481" t="s">
        <v>18</v>
      </c>
      <c r="S241" s="514" t="s">
        <v>226</v>
      </c>
      <c r="T241" s="512" t="s">
        <v>1364</v>
      </c>
      <c r="U241" s="512" t="s">
        <v>226</v>
      </c>
      <c r="V241" s="512" t="s">
        <v>1366</v>
      </c>
      <c r="W241" s="512" t="s">
        <v>226</v>
      </c>
      <c r="X241" s="512" t="s">
        <v>1365</v>
      </c>
      <c r="Y241" s="512" t="s">
        <v>226</v>
      </c>
      <c r="Z241" s="515" t="s">
        <v>1367</v>
      </c>
      <c r="AA241" s="452"/>
      <c r="AB241" s="453"/>
      <c r="AC241" s="78"/>
      <c r="AD241" s="78"/>
      <c r="AE241" s="78"/>
      <c r="AF241" s="78"/>
      <c r="AG241" s="78"/>
      <c r="AH241" s="78"/>
      <c r="AI241" s="78"/>
      <c r="AJ241" s="78"/>
      <c r="AK241" s="78"/>
      <c r="AL241" s="78"/>
      <c r="AM241" s="78"/>
      <c r="AN241" s="78"/>
      <c r="AO241" s="78"/>
      <c r="AP241" s="78"/>
      <c r="AQ241" s="78"/>
      <c r="AR241" s="78"/>
      <c r="AS241" s="78"/>
      <c r="AT241" s="78"/>
      <c r="AU241" s="78"/>
      <c r="AV241" s="78"/>
      <c r="AW241" s="78"/>
      <c r="AX241" s="78"/>
      <c r="AY241" s="78"/>
      <c r="AZ241" s="78"/>
      <c r="BA241" s="78"/>
      <c r="BB241" s="78"/>
      <c r="BC241" s="78"/>
      <c r="BD241" s="78"/>
      <c r="BE241" s="78"/>
      <c r="BF241" s="78"/>
      <c r="BG241" s="78"/>
      <c r="BH241" s="78"/>
      <c r="BI241" s="78"/>
      <c r="BJ241" s="78"/>
      <c r="BK241" s="78"/>
      <c r="BL241" s="78"/>
      <c r="BM241" s="78"/>
      <c r="BN241" s="78"/>
      <c r="BO241" s="78"/>
      <c r="BP241" s="78"/>
      <c r="BQ241" s="78"/>
      <c r="BR241" s="78"/>
      <c r="BS241" s="78"/>
      <c r="BT241" s="78"/>
      <c r="BU241" s="78"/>
      <c r="BV241" s="78"/>
      <c r="BW241" s="78"/>
      <c r="BX241" s="78"/>
      <c r="BY241" s="78"/>
      <c r="BZ241" s="78"/>
      <c r="CA241" s="78"/>
      <c r="CB241" s="78"/>
      <c r="CC241" s="78"/>
      <c r="CD241" s="78"/>
      <c r="CE241" s="78"/>
      <c r="CF241" s="78"/>
      <c r="CG241" s="78"/>
      <c r="CH241" s="78"/>
      <c r="CI241" s="78"/>
      <c r="CJ241" s="78"/>
      <c r="CK241" s="78"/>
      <c r="CL241" s="78"/>
      <c r="CM241" s="78"/>
      <c r="CN241" s="78"/>
      <c r="CO241" s="78"/>
      <c r="CP241" s="78"/>
      <c r="CQ241" s="78"/>
      <c r="CR241" s="78"/>
      <c r="CS241" s="78"/>
      <c r="CT241" s="78"/>
      <c r="CU241" s="78"/>
      <c r="CV241" s="78"/>
      <c r="CW241" s="78"/>
      <c r="CX241" s="78"/>
      <c r="CY241" s="78"/>
      <c r="CZ241" s="78"/>
      <c r="DA241" s="78"/>
      <c r="DB241" s="78"/>
      <c r="DC241" s="78"/>
      <c r="DD241" s="78"/>
      <c r="DE241" s="78"/>
      <c r="DF241" s="78"/>
      <c r="DG241" s="78"/>
      <c r="DH241" s="78"/>
      <c r="DI241" s="78"/>
      <c r="DJ241" s="78"/>
      <c r="DK241" s="78"/>
      <c r="DL241" s="78"/>
      <c r="DM241" s="78"/>
      <c r="DN241" s="78"/>
      <c r="DO241" s="78"/>
      <c r="DP241" s="78"/>
      <c r="DQ241" s="78"/>
      <c r="DR241" s="78"/>
      <c r="DS241" s="78"/>
      <c r="DT241" s="78"/>
      <c r="DU241" s="78"/>
      <c r="DV241" s="78"/>
      <c r="DW241" s="78"/>
      <c r="DX241" s="78"/>
      <c r="DY241" s="78"/>
      <c r="DZ241" s="78"/>
      <c r="EA241" s="78"/>
      <c r="EB241" s="78"/>
      <c r="EC241" s="78"/>
      <c r="ED241" s="78"/>
      <c r="EE241" s="78"/>
      <c r="EF241" s="78"/>
      <c r="EG241" s="78"/>
      <c r="EH241" s="78"/>
      <c r="EI241" s="78"/>
      <c r="EJ241" s="78"/>
      <c r="EK241" s="78"/>
      <c r="EL241" s="78"/>
      <c r="EM241" s="78"/>
      <c r="EN241" s="78"/>
      <c r="EO241" s="78"/>
      <c r="EP241" s="78"/>
      <c r="EQ241" s="78"/>
      <c r="ER241" s="78"/>
      <c r="ES241" s="78"/>
      <c r="ET241" s="78"/>
      <c r="EU241" s="78"/>
      <c r="EV241" s="78"/>
      <c r="EW241" s="78"/>
      <c r="EX241" s="78"/>
      <c r="EY241" s="78"/>
      <c r="EZ241" s="78"/>
      <c r="FA241" s="78"/>
      <c r="FB241" s="78"/>
      <c r="FC241" s="78"/>
      <c r="FD241" s="78"/>
      <c r="FE241" s="78"/>
      <c r="FF241" s="78"/>
      <c r="FG241" s="78"/>
      <c r="FH241" s="78"/>
      <c r="FI241" s="78"/>
      <c r="FJ241" s="78"/>
      <c r="FK241" s="78"/>
      <c r="FL241" s="78"/>
      <c r="FM241" s="78"/>
      <c r="FN241" s="78"/>
      <c r="FO241" s="78"/>
      <c r="FP241" s="78"/>
      <c r="FQ241" s="78"/>
      <c r="FR241" s="78"/>
      <c r="FS241" s="78"/>
      <c r="FT241" s="78"/>
      <c r="FU241" s="78"/>
      <c r="FV241" s="78"/>
      <c r="FW241" s="78"/>
      <c r="FX241" s="78"/>
      <c r="FY241" s="78"/>
      <c r="FZ241" s="78"/>
      <c r="GA241" s="78"/>
      <c r="GB241" s="78"/>
      <c r="GC241" s="78"/>
      <c r="GD241" s="78"/>
      <c r="GE241" s="78"/>
      <c r="GF241" s="78"/>
      <c r="GG241" s="78"/>
      <c r="GH241" s="78"/>
      <c r="GI241" s="78"/>
      <c r="GJ241" s="78"/>
      <c r="GK241" s="78"/>
      <c r="GL241" s="78"/>
      <c r="GM241" s="78"/>
      <c r="GN241" s="78"/>
      <c r="GO241" s="78"/>
      <c r="GP241" s="78"/>
      <c r="GQ241" s="78"/>
      <c r="GR241" s="78"/>
      <c r="GS241" s="78"/>
      <c r="GT241" s="78"/>
      <c r="GU241" s="78"/>
      <c r="GV241" s="78"/>
      <c r="GW241" s="78"/>
      <c r="GX241" s="78"/>
      <c r="GY241" s="78"/>
      <c r="GZ241" s="78"/>
      <c r="HA241" s="78"/>
      <c r="HB241" s="78"/>
      <c r="HC241" s="78"/>
      <c r="HD241" s="78"/>
      <c r="HE241" s="78"/>
      <c r="HF241" s="78"/>
      <c r="HG241" s="78"/>
      <c r="HH241" s="78"/>
      <c r="HI241" s="78"/>
      <c r="HJ241" s="78"/>
      <c r="HK241" s="78"/>
      <c r="HL241" s="78"/>
      <c r="HM241" s="78"/>
      <c r="HN241" s="78"/>
      <c r="HO241" s="78"/>
      <c r="HP241" s="78"/>
      <c r="HQ241" s="78"/>
      <c r="HR241" s="78"/>
      <c r="HS241" s="78"/>
      <c r="HT241" s="78"/>
      <c r="HU241" s="78"/>
      <c r="HV241" s="78"/>
    </row>
    <row r="242" spans="1:230" s="79" customFormat="1" ht="45" x14ac:dyDescent="0.25">
      <c r="A242" s="296" t="s">
        <v>1080</v>
      </c>
      <c r="B242" s="291" t="s">
        <v>645</v>
      </c>
      <c r="C242" s="291" t="s">
        <v>765</v>
      </c>
      <c r="D242" s="291" t="s">
        <v>760</v>
      </c>
      <c r="E242" s="291" t="s">
        <v>761</v>
      </c>
      <c r="F242" s="89">
        <v>5</v>
      </c>
      <c r="G242" s="89" t="s">
        <v>226</v>
      </c>
      <c r="H242" s="291" t="s">
        <v>226</v>
      </c>
      <c r="I242" s="293">
        <v>2</v>
      </c>
      <c r="J242" s="291" t="s">
        <v>373</v>
      </c>
      <c r="K242" s="77"/>
      <c r="L242" s="300"/>
      <c r="M242" s="77"/>
      <c r="N242" s="300"/>
      <c r="O242" s="300"/>
      <c r="P242" s="300"/>
      <c r="Q242" s="77"/>
      <c r="R242" s="417" t="s">
        <v>18</v>
      </c>
      <c r="S242" s="513" t="s">
        <v>226</v>
      </c>
      <c r="T242" s="511" t="s">
        <v>1364</v>
      </c>
      <c r="U242" s="511" t="s">
        <v>226</v>
      </c>
      <c r="V242" s="511" t="s">
        <v>1366</v>
      </c>
      <c r="W242" s="511" t="s">
        <v>226</v>
      </c>
      <c r="X242" s="511" t="s">
        <v>1365</v>
      </c>
      <c r="Y242" s="511" t="s">
        <v>226</v>
      </c>
      <c r="Z242" s="516" t="s">
        <v>1367</v>
      </c>
      <c r="AA242" s="413"/>
      <c r="AB242" s="414"/>
      <c r="AC242" s="78"/>
      <c r="AD242" s="78"/>
      <c r="AE242" s="78"/>
      <c r="AF242" s="78"/>
      <c r="AG242" s="78"/>
      <c r="AH242" s="78"/>
      <c r="AI242" s="78"/>
      <c r="AJ242" s="78"/>
      <c r="AK242" s="78"/>
      <c r="AL242" s="78"/>
      <c r="AM242" s="78"/>
      <c r="AN242" s="78"/>
      <c r="AO242" s="78"/>
      <c r="AP242" s="78"/>
      <c r="AQ242" s="78"/>
      <c r="AR242" s="78"/>
      <c r="AS242" s="78"/>
      <c r="AT242" s="78"/>
      <c r="AU242" s="78"/>
      <c r="AV242" s="78"/>
      <c r="AW242" s="78"/>
      <c r="AX242" s="78"/>
      <c r="AY242" s="78"/>
      <c r="AZ242" s="78"/>
      <c r="BA242" s="78"/>
      <c r="BB242" s="78"/>
      <c r="BC242" s="78"/>
      <c r="BD242" s="78"/>
      <c r="BE242" s="78"/>
      <c r="BF242" s="78"/>
      <c r="BG242" s="78"/>
      <c r="BH242" s="78"/>
      <c r="BI242" s="78"/>
      <c r="BJ242" s="78"/>
      <c r="BK242" s="78"/>
      <c r="BL242" s="78"/>
      <c r="BM242" s="78"/>
      <c r="BN242" s="78"/>
      <c r="BO242" s="78"/>
      <c r="BP242" s="78"/>
      <c r="BQ242" s="78"/>
      <c r="BR242" s="78"/>
      <c r="BS242" s="78"/>
      <c r="BT242" s="78"/>
      <c r="BU242" s="78"/>
      <c r="BV242" s="78"/>
      <c r="BW242" s="78"/>
      <c r="BX242" s="78"/>
      <c r="BY242" s="78"/>
      <c r="BZ242" s="78"/>
      <c r="CA242" s="78"/>
      <c r="CB242" s="78"/>
      <c r="CC242" s="78"/>
      <c r="CD242" s="78"/>
      <c r="CE242" s="78"/>
      <c r="CF242" s="78"/>
      <c r="CG242" s="78"/>
      <c r="CH242" s="78"/>
      <c r="CI242" s="78"/>
      <c r="CJ242" s="78"/>
      <c r="CK242" s="78"/>
      <c r="CL242" s="78"/>
      <c r="CM242" s="78"/>
      <c r="CN242" s="78"/>
      <c r="CO242" s="78"/>
      <c r="CP242" s="78"/>
      <c r="CQ242" s="78"/>
      <c r="CR242" s="78"/>
      <c r="CS242" s="78"/>
      <c r="CT242" s="78"/>
      <c r="CU242" s="78"/>
      <c r="CV242" s="78"/>
      <c r="CW242" s="78"/>
      <c r="CX242" s="78"/>
      <c r="CY242" s="78"/>
      <c r="CZ242" s="78"/>
      <c r="DA242" s="78"/>
      <c r="DB242" s="78"/>
      <c r="DC242" s="78"/>
      <c r="DD242" s="78"/>
      <c r="DE242" s="78"/>
      <c r="DF242" s="78"/>
      <c r="DG242" s="78"/>
      <c r="DH242" s="78"/>
      <c r="DI242" s="78"/>
      <c r="DJ242" s="78"/>
      <c r="DK242" s="78"/>
      <c r="DL242" s="78"/>
      <c r="DM242" s="78"/>
      <c r="DN242" s="78"/>
      <c r="DO242" s="78"/>
      <c r="DP242" s="78"/>
      <c r="DQ242" s="78"/>
      <c r="DR242" s="78"/>
      <c r="DS242" s="78"/>
      <c r="DT242" s="78"/>
      <c r="DU242" s="78"/>
      <c r="DV242" s="78"/>
      <c r="DW242" s="78"/>
      <c r="DX242" s="78"/>
      <c r="DY242" s="78"/>
      <c r="DZ242" s="78"/>
      <c r="EA242" s="78"/>
      <c r="EB242" s="78"/>
      <c r="EC242" s="78"/>
      <c r="ED242" s="78"/>
      <c r="EE242" s="78"/>
      <c r="EF242" s="78"/>
      <c r="EG242" s="78"/>
      <c r="EH242" s="78"/>
      <c r="EI242" s="78"/>
      <c r="EJ242" s="78"/>
      <c r="EK242" s="78"/>
      <c r="EL242" s="78"/>
      <c r="EM242" s="78"/>
      <c r="EN242" s="78"/>
      <c r="EO242" s="78"/>
      <c r="EP242" s="78"/>
      <c r="EQ242" s="78"/>
      <c r="ER242" s="78"/>
      <c r="ES242" s="78"/>
      <c r="ET242" s="78"/>
      <c r="EU242" s="78"/>
      <c r="EV242" s="78"/>
      <c r="EW242" s="78"/>
      <c r="EX242" s="78"/>
      <c r="EY242" s="78"/>
      <c r="EZ242" s="78"/>
      <c r="FA242" s="78"/>
      <c r="FB242" s="78"/>
      <c r="FC242" s="78"/>
      <c r="FD242" s="78"/>
      <c r="FE242" s="78"/>
      <c r="FF242" s="78"/>
      <c r="FG242" s="78"/>
      <c r="FH242" s="78"/>
      <c r="FI242" s="78"/>
      <c r="FJ242" s="78"/>
      <c r="FK242" s="78"/>
      <c r="FL242" s="78"/>
      <c r="FM242" s="78"/>
      <c r="FN242" s="78"/>
      <c r="FO242" s="78"/>
      <c r="FP242" s="78"/>
      <c r="FQ242" s="78"/>
      <c r="FR242" s="78"/>
      <c r="FS242" s="78"/>
      <c r="FT242" s="78"/>
      <c r="FU242" s="78"/>
      <c r="FV242" s="78"/>
      <c r="FW242" s="78"/>
      <c r="FX242" s="78"/>
      <c r="FY242" s="78"/>
      <c r="FZ242" s="78"/>
      <c r="GA242" s="78"/>
      <c r="GB242" s="78"/>
      <c r="GC242" s="78"/>
      <c r="GD242" s="78"/>
      <c r="GE242" s="78"/>
      <c r="GF242" s="78"/>
      <c r="GG242" s="78"/>
      <c r="GH242" s="78"/>
      <c r="GI242" s="78"/>
      <c r="GJ242" s="78"/>
      <c r="GK242" s="78"/>
      <c r="GL242" s="78"/>
      <c r="GM242" s="78"/>
      <c r="GN242" s="78"/>
      <c r="GO242" s="78"/>
      <c r="GP242" s="78"/>
      <c r="GQ242" s="78"/>
      <c r="GR242" s="78"/>
      <c r="GS242" s="78"/>
      <c r="GT242" s="78"/>
      <c r="GU242" s="78"/>
      <c r="GV242" s="78"/>
      <c r="GW242" s="78"/>
      <c r="GX242" s="78"/>
      <c r="GY242" s="78"/>
      <c r="GZ242" s="78"/>
      <c r="HA242" s="78"/>
      <c r="HB242" s="78"/>
      <c r="HC242" s="78"/>
      <c r="HD242" s="78"/>
      <c r="HE242" s="78"/>
      <c r="HF242" s="78"/>
      <c r="HG242" s="78"/>
      <c r="HH242" s="78"/>
      <c r="HI242" s="78"/>
      <c r="HJ242" s="78"/>
      <c r="HK242" s="78"/>
      <c r="HL242" s="78"/>
      <c r="HM242" s="78"/>
      <c r="HN242" s="78"/>
      <c r="HO242" s="78"/>
      <c r="HP242" s="78"/>
      <c r="HQ242" s="78"/>
      <c r="HR242" s="78"/>
      <c r="HS242" s="78"/>
      <c r="HT242" s="78"/>
      <c r="HU242" s="78"/>
      <c r="HV242" s="78"/>
    </row>
    <row r="243" spans="1:230" s="79" customFormat="1" ht="45" x14ac:dyDescent="0.25">
      <c r="A243" s="297" t="s">
        <v>1081</v>
      </c>
      <c r="B243" s="295" t="s">
        <v>649</v>
      </c>
      <c r="C243" s="295" t="s">
        <v>765</v>
      </c>
      <c r="D243" s="295" t="s">
        <v>760</v>
      </c>
      <c r="E243" s="295" t="s">
        <v>762</v>
      </c>
      <c r="F243" s="29">
        <v>5</v>
      </c>
      <c r="G243" s="29" t="s">
        <v>226</v>
      </c>
      <c r="H243" s="295" t="s">
        <v>226</v>
      </c>
      <c r="I243" s="303">
        <v>2</v>
      </c>
      <c r="J243" s="295" t="s">
        <v>373</v>
      </c>
      <c r="K243" s="85"/>
      <c r="L243" s="309"/>
      <c r="M243" s="85"/>
      <c r="N243" s="309"/>
      <c r="O243" s="309"/>
      <c r="P243" s="309"/>
      <c r="Q243" s="85"/>
      <c r="R243" s="481" t="s">
        <v>18</v>
      </c>
      <c r="S243" s="514" t="s">
        <v>226</v>
      </c>
      <c r="T243" s="512" t="s">
        <v>1364</v>
      </c>
      <c r="U243" s="512" t="s">
        <v>226</v>
      </c>
      <c r="V243" s="512" t="s">
        <v>1366</v>
      </c>
      <c r="W243" s="512" t="s">
        <v>226</v>
      </c>
      <c r="X243" s="512" t="s">
        <v>1365</v>
      </c>
      <c r="Y243" s="512" t="s">
        <v>226</v>
      </c>
      <c r="Z243" s="515" t="s">
        <v>1367</v>
      </c>
      <c r="AA243" s="452"/>
      <c r="AB243" s="453"/>
      <c r="AC243" s="78"/>
      <c r="AD243" s="78"/>
      <c r="AE243" s="78"/>
      <c r="AF243" s="78"/>
      <c r="AG243" s="78"/>
      <c r="AH243" s="78"/>
      <c r="AI243" s="78"/>
      <c r="AJ243" s="78"/>
      <c r="AK243" s="78"/>
      <c r="AL243" s="78"/>
      <c r="AM243" s="78"/>
      <c r="AN243" s="78"/>
      <c r="AO243" s="78"/>
      <c r="AP243" s="78"/>
      <c r="AQ243" s="78"/>
      <c r="AR243" s="78"/>
      <c r="AS243" s="78"/>
      <c r="AT243" s="78"/>
      <c r="AU243" s="78"/>
      <c r="AV243" s="78"/>
      <c r="AW243" s="78"/>
      <c r="AX243" s="78"/>
      <c r="AY243" s="78"/>
      <c r="AZ243" s="78"/>
      <c r="BA243" s="78"/>
      <c r="BB243" s="78"/>
      <c r="BC243" s="78"/>
      <c r="BD243" s="78"/>
      <c r="BE243" s="78"/>
      <c r="BF243" s="78"/>
      <c r="BG243" s="78"/>
      <c r="BH243" s="78"/>
      <c r="BI243" s="78"/>
      <c r="BJ243" s="78"/>
      <c r="BK243" s="78"/>
      <c r="BL243" s="78"/>
      <c r="BM243" s="78"/>
      <c r="BN243" s="78"/>
      <c r="BO243" s="78"/>
      <c r="BP243" s="78"/>
      <c r="BQ243" s="78"/>
      <c r="BR243" s="78"/>
      <c r="BS243" s="78"/>
      <c r="BT243" s="78"/>
      <c r="BU243" s="78"/>
      <c r="BV243" s="78"/>
      <c r="BW243" s="78"/>
      <c r="BX243" s="78"/>
      <c r="BY243" s="78"/>
      <c r="BZ243" s="78"/>
      <c r="CA243" s="78"/>
      <c r="CB243" s="78"/>
      <c r="CC243" s="78"/>
      <c r="CD243" s="78"/>
      <c r="CE243" s="78"/>
      <c r="CF243" s="78"/>
      <c r="CG243" s="78"/>
      <c r="CH243" s="78"/>
      <c r="CI243" s="78"/>
      <c r="CJ243" s="78"/>
      <c r="CK243" s="78"/>
      <c r="CL243" s="78"/>
      <c r="CM243" s="78"/>
      <c r="CN243" s="78"/>
      <c r="CO243" s="78"/>
      <c r="CP243" s="78"/>
      <c r="CQ243" s="78"/>
      <c r="CR243" s="78"/>
      <c r="CS243" s="78"/>
      <c r="CT243" s="78"/>
      <c r="CU243" s="78"/>
      <c r="CV243" s="78"/>
      <c r="CW243" s="78"/>
      <c r="CX243" s="78"/>
      <c r="CY243" s="78"/>
      <c r="CZ243" s="78"/>
      <c r="DA243" s="78"/>
      <c r="DB243" s="78"/>
      <c r="DC243" s="78"/>
      <c r="DD243" s="78"/>
      <c r="DE243" s="78"/>
      <c r="DF243" s="78"/>
      <c r="DG243" s="78"/>
      <c r="DH243" s="78"/>
      <c r="DI243" s="78"/>
      <c r="DJ243" s="78"/>
      <c r="DK243" s="78"/>
      <c r="DL243" s="78"/>
      <c r="DM243" s="78"/>
      <c r="DN243" s="78"/>
      <c r="DO243" s="78"/>
      <c r="DP243" s="78"/>
      <c r="DQ243" s="78"/>
      <c r="DR243" s="78"/>
      <c r="DS243" s="78"/>
      <c r="DT243" s="78"/>
      <c r="DU243" s="78"/>
      <c r="DV243" s="78"/>
      <c r="DW243" s="78"/>
      <c r="DX243" s="78"/>
      <c r="DY243" s="78"/>
      <c r="DZ243" s="78"/>
      <c r="EA243" s="78"/>
      <c r="EB243" s="78"/>
      <c r="EC243" s="78"/>
      <c r="ED243" s="78"/>
      <c r="EE243" s="78"/>
      <c r="EF243" s="78"/>
      <c r="EG243" s="78"/>
      <c r="EH243" s="78"/>
      <c r="EI243" s="78"/>
      <c r="EJ243" s="78"/>
      <c r="EK243" s="78"/>
      <c r="EL243" s="78"/>
      <c r="EM243" s="78"/>
      <c r="EN243" s="78"/>
      <c r="EO243" s="78"/>
      <c r="EP243" s="78"/>
      <c r="EQ243" s="78"/>
      <c r="ER243" s="78"/>
      <c r="ES243" s="78"/>
      <c r="ET243" s="78"/>
      <c r="EU243" s="78"/>
      <c r="EV243" s="78"/>
      <c r="EW243" s="78"/>
      <c r="EX243" s="78"/>
      <c r="EY243" s="78"/>
      <c r="EZ243" s="78"/>
      <c r="FA243" s="78"/>
      <c r="FB243" s="78"/>
      <c r="FC243" s="78"/>
      <c r="FD243" s="78"/>
      <c r="FE243" s="78"/>
      <c r="FF243" s="78"/>
      <c r="FG243" s="78"/>
      <c r="FH243" s="78"/>
      <c r="FI243" s="78"/>
      <c r="FJ243" s="78"/>
      <c r="FK243" s="78"/>
      <c r="FL243" s="78"/>
      <c r="FM243" s="78"/>
      <c r="FN243" s="78"/>
      <c r="FO243" s="78"/>
      <c r="FP243" s="78"/>
      <c r="FQ243" s="78"/>
      <c r="FR243" s="78"/>
      <c r="FS243" s="78"/>
      <c r="FT243" s="78"/>
      <c r="FU243" s="78"/>
      <c r="FV243" s="78"/>
      <c r="FW243" s="78"/>
      <c r="FX243" s="78"/>
      <c r="FY243" s="78"/>
      <c r="FZ243" s="78"/>
      <c r="GA243" s="78"/>
      <c r="GB243" s="78"/>
      <c r="GC243" s="78"/>
      <c r="GD243" s="78"/>
      <c r="GE243" s="78"/>
      <c r="GF243" s="78"/>
      <c r="GG243" s="78"/>
      <c r="GH243" s="78"/>
      <c r="GI243" s="78"/>
      <c r="GJ243" s="78"/>
      <c r="GK243" s="78"/>
      <c r="GL243" s="78"/>
      <c r="GM243" s="78"/>
      <c r="GN243" s="78"/>
      <c r="GO243" s="78"/>
      <c r="GP243" s="78"/>
      <c r="GQ243" s="78"/>
      <c r="GR243" s="78"/>
      <c r="GS243" s="78"/>
      <c r="GT243" s="78"/>
      <c r="GU243" s="78"/>
      <c r="GV243" s="78"/>
      <c r="GW243" s="78"/>
      <c r="GX243" s="78"/>
      <c r="GY243" s="78"/>
      <c r="GZ243" s="78"/>
      <c r="HA243" s="78"/>
      <c r="HB243" s="78"/>
      <c r="HC243" s="78"/>
      <c r="HD243" s="78"/>
      <c r="HE243" s="78"/>
      <c r="HF243" s="78"/>
      <c r="HG243" s="78"/>
      <c r="HH243" s="78"/>
      <c r="HI243" s="78"/>
      <c r="HJ243" s="78"/>
      <c r="HK243" s="78"/>
      <c r="HL243" s="78"/>
      <c r="HM243" s="78"/>
      <c r="HN243" s="78"/>
      <c r="HO243" s="78"/>
      <c r="HP243" s="78"/>
      <c r="HQ243" s="78"/>
      <c r="HR243" s="78"/>
      <c r="HS243" s="78"/>
      <c r="HT243" s="78"/>
      <c r="HU243" s="78"/>
      <c r="HV243" s="78"/>
    </row>
    <row r="244" spans="1:230" s="79" customFormat="1" ht="45" x14ac:dyDescent="0.25">
      <c r="A244" s="296" t="s">
        <v>1082</v>
      </c>
      <c r="B244" s="291" t="s">
        <v>652</v>
      </c>
      <c r="C244" s="291" t="s">
        <v>766</v>
      </c>
      <c r="D244" s="291" t="s">
        <v>767</v>
      </c>
      <c r="E244" s="291" t="s">
        <v>768</v>
      </c>
      <c r="F244" s="89">
        <v>24</v>
      </c>
      <c r="G244" s="89" t="s">
        <v>226</v>
      </c>
      <c r="H244" s="291" t="s">
        <v>226</v>
      </c>
      <c r="I244" s="293">
        <v>2</v>
      </c>
      <c r="J244" s="291" t="s">
        <v>790</v>
      </c>
      <c r="K244" s="77"/>
      <c r="L244" s="300"/>
      <c r="M244" s="77"/>
      <c r="N244" s="300"/>
      <c r="O244" s="300"/>
      <c r="P244" s="300"/>
      <c r="Q244" s="77"/>
      <c r="R244" s="417" t="s">
        <v>18</v>
      </c>
      <c r="S244" s="513" t="s">
        <v>226</v>
      </c>
      <c r="T244" s="511" t="s">
        <v>1364</v>
      </c>
      <c r="U244" s="511" t="s">
        <v>226</v>
      </c>
      <c r="V244" s="511" t="s">
        <v>1366</v>
      </c>
      <c r="W244" s="511" t="s">
        <v>226</v>
      </c>
      <c r="X244" s="511" t="s">
        <v>1365</v>
      </c>
      <c r="Y244" s="511" t="s">
        <v>226</v>
      </c>
      <c r="Z244" s="516" t="s">
        <v>1367</v>
      </c>
      <c r="AA244" s="413"/>
      <c r="AB244" s="414"/>
      <c r="AC244" s="78"/>
      <c r="AD244" s="78"/>
      <c r="AE244" s="78"/>
      <c r="AF244" s="78"/>
      <c r="AG244" s="78"/>
      <c r="AH244" s="78"/>
      <c r="AI244" s="78"/>
      <c r="AJ244" s="78"/>
      <c r="AK244" s="78"/>
      <c r="AL244" s="78"/>
      <c r="AM244" s="78"/>
      <c r="AN244" s="78"/>
      <c r="AO244" s="78"/>
      <c r="AP244" s="78"/>
      <c r="AQ244" s="78"/>
      <c r="AR244" s="78"/>
      <c r="AS244" s="78"/>
      <c r="AT244" s="78"/>
      <c r="AU244" s="78"/>
      <c r="AV244" s="78"/>
      <c r="AW244" s="78"/>
      <c r="AX244" s="78"/>
      <c r="AY244" s="78"/>
      <c r="AZ244" s="78"/>
      <c r="BA244" s="78"/>
      <c r="BB244" s="78"/>
      <c r="BC244" s="78"/>
      <c r="BD244" s="78"/>
      <c r="BE244" s="78"/>
      <c r="BF244" s="78"/>
      <c r="BG244" s="78"/>
      <c r="BH244" s="78"/>
      <c r="BI244" s="78"/>
      <c r="BJ244" s="78"/>
      <c r="BK244" s="78"/>
      <c r="BL244" s="78"/>
      <c r="BM244" s="78"/>
      <c r="BN244" s="78"/>
      <c r="BO244" s="78"/>
      <c r="BP244" s="78"/>
      <c r="BQ244" s="78"/>
      <c r="BR244" s="78"/>
      <c r="BS244" s="78"/>
      <c r="BT244" s="78"/>
      <c r="BU244" s="78"/>
      <c r="BV244" s="78"/>
      <c r="BW244" s="78"/>
      <c r="BX244" s="78"/>
      <c r="BY244" s="78"/>
      <c r="BZ244" s="78"/>
      <c r="CA244" s="78"/>
      <c r="CB244" s="78"/>
      <c r="CC244" s="78"/>
      <c r="CD244" s="78"/>
      <c r="CE244" s="78"/>
      <c r="CF244" s="78"/>
      <c r="CG244" s="78"/>
      <c r="CH244" s="78"/>
      <c r="CI244" s="78"/>
      <c r="CJ244" s="78"/>
      <c r="CK244" s="78"/>
      <c r="CL244" s="78"/>
      <c r="CM244" s="78"/>
      <c r="CN244" s="78"/>
      <c r="CO244" s="78"/>
      <c r="CP244" s="78"/>
      <c r="CQ244" s="78"/>
      <c r="CR244" s="78"/>
      <c r="CS244" s="78"/>
      <c r="CT244" s="78"/>
      <c r="CU244" s="78"/>
      <c r="CV244" s="78"/>
      <c r="CW244" s="78"/>
      <c r="CX244" s="78"/>
      <c r="CY244" s="78"/>
      <c r="CZ244" s="78"/>
      <c r="DA244" s="78"/>
      <c r="DB244" s="78"/>
      <c r="DC244" s="78"/>
      <c r="DD244" s="78"/>
      <c r="DE244" s="78"/>
      <c r="DF244" s="78"/>
      <c r="DG244" s="78"/>
      <c r="DH244" s="78"/>
      <c r="DI244" s="78"/>
      <c r="DJ244" s="78"/>
      <c r="DK244" s="78"/>
      <c r="DL244" s="78"/>
      <c r="DM244" s="78"/>
      <c r="DN244" s="78"/>
      <c r="DO244" s="78"/>
      <c r="DP244" s="78"/>
      <c r="DQ244" s="78"/>
      <c r="DR244" s="78"/>
      <c r="DS244" s="78"/>
      <c r="DT244" s="78"/>
      <c r="DU244" s="78"/>
      <c r="DV244" s="78"/>
      <c r="DW244" s="78"/>
      <c r="DX244" s="78"/>
      <c r="DY244" s="78"/>
      <c r="DZ244" s="78"/>
      <c r="EA244" s="78"/>
      <c r="EB244" s="78"/>
      <c r="EC244" s="78"/>
      <c r="ED244" s="78"/>
      <c r="EE244" s="78"/>
      <c r="EF244" s="78"/>
      <c r="EG244" s="78"/>
      <c r="EH244" s="78"/>
      <c r="EI244" s="78"/>
      <c r="EJ244" s="78"/>
      <c r="EK244" s="78"/>
      <c r="EL244" s="78"/>
      <c r="EM244" s="78"/>
      <c r="EN244" s="78"/>
      <c r="EO244" s="78"/>
      <c r="EP244" s="78"/>
      <c r="EQ244" s="78"/>
      <c r="ER244" s="78"/>
      <c r="ES244" s="78"/>
      <c r="ET244" s="78"/>
      <c r="EU244" s="78"/>
      <c r="EV244" s="78"/>
      <c r="EW244" s="78"/>
      <c r="EX244" s="78"/>
      <c r="EY244" s="78"/>
      <c r="EZ244" s="78"/>
      <c r="FA244" s="78"/>
      <c r="FB244" s="78"/>
      <c r="FC244" s="78"/>
      <c r="FD244" s="78"/>
      <c r="FE244" s="78"/>
      <c r="FF244" s="78"/>
      <c r="FG244" s="78"/>
      <c r="FH244" s="78"/>
      <c r="FI244" s="78"/>
      <c r="FJ244" s="78"/>
      <c r="FK244" s="78"/>
      <c r="FL244" s="78"/>
      <c r="FM244" s="78"/>
      <c r="FN244" s="78"/>
      <c r="FO244" s="78"/>
      <c r="FP244" s="78"/>
      <c r="FQ244" s="78"/>
      <c r="FR244" s="78"/>
      <c r="FS244" s="78"/>
      <c r="FT244" s="78"/>
      <c r="FU244" s="78"/>
      <c r="FV244" s="78"/>
      <c r="FW244" s="78"/>
      <c r="FX244" s="78"/>
      <c r="FY244" s="78"/>
      <c r="FZ244" s="78"/>
      <c r="GA244" s="78"/>
      <c r="GB244" s="78"/>
      <c r="GC244" s="78"/>
      <c r="GD244" s="78"/>
      <c r="GE244" s="78"/>
      <c r="GF244" s="78"/>
      <c r="GG244" s="78"/>
      <c r="GH244" s="78"/>
      <c r="GI244" s="78"/>
      <c r="GJ244" s="78"/>
      <c r="GK244" s="78"/>
      <c r="GL244" s="78"/>
      <c r="GM244" s="78"/>
      <c r="GN244" s="78"/>
      <c r="GO244" s="78"/>
      <c r="GP244" s="78"/>
      <c r="GQ244" s="78"/>
      <c r="GR244" s="78"/>
      <c r="GS244" s="78"/>
      <c r="GT244" s="78"/>
      <c r="GU244" s="78"/>
      <c r="GV244" s="78"/>
      <c r="GW244" s="78"/>
      <c r="GX244" s="78"/>
      <c r="GY244" s="78"/>
      <c r="GZ244" s="78"/>
      <c r="HA244" s="78"/>
      <c r="HB244" s="78"/>
      <c r="HC244" s="78"/>
      <c r="HD244" s="78"/>
      <c r="HE244" s="78"/>
      <c r="HF244" s="78"/>
      <c r="HG244" s="78"/>
      <c r="HH244" s="78"/>
      <c r="HI244" s="78"/>
      <c r="HJ244" s="78"/>
      <c r="HK244" s="78"/>
      <c r="HL244" s="78"/>
      <c r="HM244" s="78"/>
      <c r="HN244" s="78"/>
      <c r="HO244" s="78"/>
      <c r="HP244" s="78"/>
      <c r="HQ244" s="78"/>
      <c r="HR244" s="78"/>
      <c r="HS244" s="78"/>
      <c r="HT244" s="78"/>
      <c r="HU244" s="78"/>
      <c r="HV244" s="78"/>
    </row>
    <row r="245" spans="1:230" s="79" customFormat="1" ht="33.75" x14ac:dyDescent="0.25">
      <c r="A245" s="297" t="s">
        <v>1083</v>
      </c>
      <c r="B245" s="295" t="s">
        <v>656</v>
      </c>
      <c r="C245" s="295" t="s">
        <v>758</v>
      </c>
      <c r="D245" s="295" t="s">
        <v>769</v>
      </c>
      <c r="E245" s="295" t="s">
        <v>770</v>
      </c>
      <c r="F245" s="29">
        <v>22</v>
      </c>
      <c r="G245" s="29" t="s">
        <v>226</v>
      </c>
      <c r="H245" s="295" t="s">
        <v>226</v>
      </c>
      <c r="I245" s="303">
        <v>2</v>
      </c>
      <c r="J245" s="295" t="s">
        <v>499</v>
      </c>
      <c r="K245" s="85"/>
      <c r="L245" s="309"/>
      <c r="M245" s="85"/>
      <c r="N245" s="309"/>
      <c r="O245" s="309"/>
      <c r="P245" s="309"/>
      <c r="Q245" s="85"/>
      <c r="R245" s="481" t="s">
        <v>18</v>
      </c>
      <c r="S245" s="514" t="s">
        <v>226</v>
      </c>
      <c r="T245" s="512" t="s">
        <v>1364</v>
      </c>
      <c r="U245" s="512" t="s">
        <v>226</v>
      </c>
      <c r="V245" s="512" t="s">
        <v>1366</v>
      </c>
      <c r="W245" s="512" t="s">
        <v>226</v>
      </c>
      <c r="X245" s="512" t="s">
        <v>1365</v>
      </c>
      <c r="Y245" s="512" t="s">
        <v>226</v>
      </c>
      <c r="Z245" s="515" t="s">
        <v>1367</v>
      </c>
      <c r="AA245" s="452"/>
      <c r="AB245" s="453"/>
      <c r="AC245" s="78"/>
      <c r="AD245" s="78"/>
      <c r="AE245" s="78"/>
      <c r="AF245" s="78"/>
      <c r="AG245" s="78"/>
      <c r="AH245" s="78"/>
      <c r="AI245" s="78"/>
      <c r="AJ245" s="78"/>
      <c r="AK245" s="78"/>
      <c r="AL245" s="78"/>
      <c r="AM245" s="78"/>
      <c r="AN245" s="78"/>
      <c r="AO245" s="78"/>
      <c r="AP245" s="78"/>
      <c r="AQ245" s="78"/>
      <c r="AR245" s="78"/>
      <c r="AS245" s="78"/>
      <c r="AT245" s="78"/>
      <c r="AU245" s="78"/>
      <c r="AV245" s="78"/>
      <c r="AW245" s="78"/>
      <c r="AX245" s="78"/>
      <c r="AY245" s="78"/>
      <c r="AZ245" s="78"/>
      <c r="BA245" s="78"/>
      <c r="BB245" s="78"/>
      <c r="BC245" s="78"/>
      <c r="BD245" s="78"/>
      <c r="BE245" s="78"/>
      <c r="BF245" s="78"/>
      <c r="BG245" s="78"/>
      <c r="BH245" s="78"/>
      <c r="BI245" s="78"/>
      <c r="BJ245" s="78"/>
      <c r="BK245" s="78"/>
      <c r="BL245" s="78"/>
      <c r="BM245" s="78"/>
      <c r="BN245" s="78"/>
      <c r="BO245" s="78"/>
      <c r="BP245" s="78"/>
      <c r="BQ245" s="78"/>
      <c r="BR245" s="78"/>
      <c r="BS245" s="78"/>
      <c r="BT245" s="78"/>
      <c r="BU245" s="78"/>
      <c r="BV245" s="78"/>
      <c r="BW245" s="78"/>
      <c r="BX245" s="78"/>
      <c r="BY245" s="78"/>
      <c r="BZ245" s="78"/>
      <c r="CA245" s="78"/>
      <c r="CB245" s="78"/>
      <c r="CC245" s="78"/>
      <c r="CD245" s="78"/>
      <c r="CE245" s="78"/>
      <c r="CF245" s="78"/>
      <c r="CG245" s="78"/>
      <c r="CH245" s="78"/>
      <c r="CI245" s="78"/>
      <c r="CJ245" s="78"/>
      <c r="CK245" s="78"/>
      <c r="CL245" s="78"/>
      <c r="CM245" s="78"/>
      <c r="CN245" s="78"/>
      <c r="CO245" s="78"/>
      <c r="CP245" s="78"/>
      <c r="CQ245" s="78"/>
      <c r="CR245" s="78"/>
      <c r="CS245" s="78"/>
      <c r="CT245" s="78"/>
      <c r="CU245" s="78"/>
      <c r="CV245" s="78"/>
      <c r="CW245" s="78"/>
      <c r="CX245" s="78"/>
      <c r="CY245" s="78"/>
      <c r="CZ245" s="78"/>
      <c r="DA245" s="78"/>
      <c r="DB245" s="78"/>
      <c r="DC245" s="78"/>
      <c r="DD245" s="78"/>
      <c r="DE245" s="78"/>
      <c r="DF245" s="78"/>
      <c r="DG245" s="78"/>
      <c r="DH245" s="78"/>
      <c r="DI245" s="78"/>
      <c r="DJ245" s="78"/>
      <c r="DK245" s="78"/>
      <c r="DL245" s="78"/>
      <c r="DM245" s="78"/>
      <c r="DN245" s="78"/>
      <c r="DO245" s="78"/>
      <c r="DP245" s="78"/>
      <c r="DQ245" s="78"/>
      <c r="DR245" s="78"/>
      <c r="DS245" s="78"/>
      <c r="DT245" s="78"/>
      <c r="DU245" s="78"/>
      <c r="DV245" s="78"/>
      <c r="DW245" s="78"/>
      <c r="DX245" s="78"/>
      <c r="DY245" s="78"/>
      <c r="DZ245" s="78"/>
      <c r="EA245" s="78"/>
      <c r="EB245" s="78"/>
      <c r="EC245" s="78"/>
      <c r="ED245" s="78"/>
      <c r="EE245" s="78"/>
      <c r="EF245" s="78"/>
      <c r="EG245" s="78"/>
      <c r="EH245" s="78"/>
      <c r="EI245" s="78"/>
      <c r="EJ245" s="78"/>
      <c r="EK245" s="78"/>
      <c r="EL245" s="78"/>
      <c r="EM245" s="78"/>
      <c r="EN245" s="78"/>
      <c r="EO245" s="78"/>
      <c r="EP245" s="78"/>
      <c r="EQ245" s="78"/>
      <c r="ER245" s="78"/>
      <c r="ES245" s="78"/>
      <c r="ET245" s="78"/>
      <c r="EU245" s="78"/>
      <c r="EV245" s="78"/>
      <c r="EW245" s="78"/>
      <c r="EX245" s="78"/>
      <c r="EY245" s="78"/>
      <c r="EZ245" s="78"/>
      <c r="FA245" s="78"/>
      <c r="FB245" s="78"/>
      <c r="FC245" s="78"/>
      <c r="FD245" s="78"/>
      <c r="FE245" s="78"/>
      <c r="FF245" s="78"/>
      <c r="FG245" s="78"/>
      <c r="FH245" s="78"/>
      <c r="FI245" s="78"/>
      <c r="FJ245" s="78"/>
      <c r="FK245" s="78"/>
      <c r="FL245" s="78"/>
      <c r="FM245" s="78"/>
      <c r="FN245" s="78"/>
      <c r="FO245" s="78"/>
      <c r="FP245" s="78"/>
      <c r="FQ245" s="78"/>
      <c r="FR245" s="78"/>
      <c r="FS245" s="78"/>
      <c r="FT245" s="78"/>
      <c r="FU245" s="78"/>
      <c r="FV245" s="78"/>
      <c r="FW245" s="78"/>
      <c r="FX245" s="78"/>
      <c r="FY245" s="78"/>
      <c r="FZ245" s="78"/>
      <c r="GA245" s="78"/>
      <c r="GB245" s="78"/>
      <c r="GC245" s="78"/>
      <c r="GD245" s="78"/>
      <c r="GE245" s="78"/>
      <c r="GF245" s="78"/>
      <c r="GG245" s="78"/>
      <c r="GH245" s="78"/>
      <c r="GI245" s="78"/>
      <c r="GJ245" s="78"/>
      <c r="GK245" s="78"/>
      <c r="GL245" s="78"/>
      <c r="GM245" s="78"/>
      <c r="GN245" s="78"/>
      <c r="GO245" s="78"/>
      <c r="GP245" s="78"/>
      <c r="GQ245" s="78"/>
      <c r="GR245" s="78"/>
      <c r="GS245" s="78"/>
      <c r="GT245" s="78"/>
      <c r="GU245" s="78"/>
      <c r="GV245" s="78"/>
      <c r="GW245" s="78"/>
      <c r="GX245" s="78"/>
      <c r="GY245" s="78"/>
      <c r="GZ245" s="78"/>
      <c r="HA245" s="78"/>
      <c r="HB245" s="78"/>
      <c r="HC245" s="78"/>
      <c r="HD245" s="78"/>
      <c r="HE245" s="78"/>
      <c r="HF245" s="78"/>
      <c r="HG245" s="78"/>
      <c r="HH245" s="78"/>
      <c r="HI245" s="78"/>
      <c r="HJ245" s="78"/>
      <c r="HK245" s="78"/>
      <c r="HL245" s="78"/>
      <c r="HM245" s="78"/>
      <c r="HN245" s="78"/>
      <c r="HO245" s="78"/>
      <c r="HP245" s="78"/>
      <c r="HQ245" s="78"/>
      <c r="HR245" s="78"/>
      <c r="HS245" s="78"/>
      <c r="HT245" s="78"/>
      <c r="HU245" s="78"/>
      <c r="HV245" s="78"/>
    </row>
    <row r="246" spans="1:230" s="79" customFormat="1" ht="34.5" thickBot="1" x14ac:dyDescent="0.3">
      <c r="A246" s="493" t="s">
        <v>1084</v>
      </c>
      <c r="B246" s="238" t="s">
        <v>771</v>
      </c>
      <c r="C246" s="238" t="s">
        <v>772</v>
      </c>
      <c r="D246" s="238" t="s">
        <v>769</v>
      </c>
      <c r="E246" s="238" t="s">
        <v>773</v>
      </c>
      <c r="F246" s="494">
        <v>18</v>
      </c>
      <c r="G246" s="494" t="s">
        <v>226</v>
      </c>
      <c r="H246" s="238" t="s">
        <v>226</v>
      </c>
      <c r="I246" s="495">
        <v>2</v>
      </c>
      <c r="J246" s="238" t="s">
        <v>499</v>
      </c>
      <c r="K246" s="496"/>
      <c r="L246" s="497"/>
      <c r="M246" s="496"/>
      <c r="N246" s="497"/>
      <c r="O246" s="497"/>
      <c r="P246" s="497"/>
      <c r="Q246" s="496"/>
      <c r="R246" s="498" t="s">
        <v>18</v>
      </c>
      <c r="S246" s="518" t="s">
        <v>226</v>
      </c>
      <c r="T246" s="519" t="s">
        <v>1364</v>
      </c>
      <c r="U246" s="519" t="s">
        <v>226</v>
      </c>
      <c r="V246" s="519" t="s">
        <v>1366</v>
      </c>
      <c r="W246" s="519" t="s">
        <v>226</v>
      </c>
      <c r="X246" s="519" t="s">
        <v>1365</v>
      </c>
      <c r="Y246" s="519" t="s">
        <v>226</v>
      </c>
      <c r="Z246" s="520" t="s">
        <v>1367</v>
      </c>
      <c r="AA246" s="457"/>
      <c r="AB246" s="458"/>
      <c r="AC246" s="78"/>
      <c r="AD246" s="78"/>
      <c r="AE246" s="78"/>
      <c r="AF246" s="78"/>
      <c r="AG246" s="78"/>
      <c r="AH246" s="78"/>
      <c r="AI246" s="78"/>
      <c r="AJ246" s="78"/>
      <c r="AK246" s="78"/>
      <c r="AL246" s="78"/>
      <c r="AM246" s="78"/>
      <c r="AN246" s="78"/>
      <c r="AO246" s="78"/>
      <c r="AP246" s="78"/>
      <c r="AQ246" s="78"/>
      <c r="AR246" s="78"/>
      <c r="AS246" s="78"/>
      <c r="AT246" s="78"/>
      <c r="AU246" s="78"/>
      <c r="AV246" s="78"/>
      <c r="AW246" s="78"/>
      <c r="AX246" s="78"/>
      <c r="AY246" s="78"/>
      <c r="AZ246" s="78"/>
      <c r="BA246" s="78"/>
      <c r="BB246" s="78"/>
      <c r="BC246" s="78"/>
      <c r="BD246" s="78"/>
      <c r="BE246" s="78"/>
      <c r="BF246" s="78"/>
      <c r="BG246" s="78"/>
      <c r="BH246" s="78"/>
      <c r="BI246" s="78"/>
      <c r="BJ246" s="78"/>
      <c r="BK246" s="78"/>
      <c r="BL246" s="78"/>
      <c r="BM246" s="78"/>
      <c r="BN246" s="78"/>
      <c r="BO246" s="78"/>
      <c r="BP246" s="78"/>
      <c r="BQ246" s="78"/>
      <c r="BR246" s="78"/>
      <c r="BS246" s="78"/>
      <c r="BT246" s="78"/>
      <c r="BU246" s="78"/>
      <c r="BV246" s="78"/>
      <c r="BW246" s="78"/>
      <c r="BX246" s="78"/>
      <c r="BY246" s="78"/>
      <c r="BZ246" s="78"/>
      <c r="CA246" s="78"/>
      <c r="CB246" s="78"/>
      <c r="CC246" s="78"/>
      <c r="CD246" s="78"/>
      <c r="CE246" s="78"/>
      <c r="CF246" s="78"/>
      <c r="CG246" s="78"/>
      <c r="CH246" s="78"/>
      <c r="CI246" s="78"/>
      <c r="CJ246" s="78"/>
      <c r="CK246" s="78"/>
      <c r="CL246" s="78"/>
      <c r="CM246" s="78"/>
      <c r="CN246" s="78"/>
      <c r="CO246" s="78"/>
      <c r="CP246" s="78"/>
      <c r="CQ246" s="78"/>
      <c r="CR246" s="78"/>
      <c r="CS246" s="78"/>
      <c r="CT246" s="78"/>
      <c r="CU246" s="78"/>
      <c r="CV246" s="78"/>
      <c r="CW246" s="78"/>
      <c r="CX246" s="78"/>
      <c r="CY246" s="78"/>
      <c r="CZ246" s="78"/>
      <c r="DA246" s="78"/>
      <c r="DB246" s="78"/>
      <c r="DC246" s="78"/>
      <c r="DD246" s="78"/>
      <c r="DE246" s="78"/>
      <c r="DF246" s="78"/>
      <c r="DG246" s="78"/>
      <c r="DH246" s="78"/>
      <c r="DI246" s="78"/>
      <c r="DJ246" s="78"/>
      <c r="DK246" s="78"/>
      <c r="DL246" s="78"/>
      <c r="DM246" s="78"/>
      <c r="DN246" s="78"/>
      <c r="DO246" s="78"/>
      <c r="DP246" s="78"/>
      <c r="DQ246" s="78"/>
      <c r="DR246" s="78"/>
      <c r="DS246" s="78"/>
      <c r="DT246" s="78"/>
      <c r="DU246" s="78"/>
      <c r="DV246" s="78"/>
      <c r="DW246" s="78"/>
      <c r="DX246" s="78"/>
      <c r="DY246" s="78"/>
      <c r="DZ246" s="78"/>
      <c r="EA246" s="78"/>
      <c r="EB246" s="78"/>
      <c r="EC246" s="78"/>
      <c r="ED246" s="78"/>
      <c r="EE246" s="78"/>
      <c r="EF246" s="78"/>
      <c r="EG246" s="78"/>
      <c r="EH246" s="78"/>
      <c r="EI246" s="78"/>
      <c r="EJ246" s="78"/>
      <c r="EK246" s="78"/>
      <c r="EL246" s="78"/>
      <c r="EM246" s="78"/>
      <c r="EN246" s="78"/>
      <c r="EO246" s="78"/>
      <c r="EP246" s="78"/>
      <c r="EQ246" s="78"/>
      <c r="ER246" s="78"/>
      <c r="ES246" s="78"/>
      <c r="ET246" s="78"/>
      <c r="EU246" s="78"/>
      <c r="EV246" s="78"/>
      <c r="EW246" s="78"/>
      <c r="EX246" s="78"/>
      <c r="EY246" s="78"/>
      <c r="EZ246" s="78"/>
      <c r="FA246" s="78"/>
      <c r="FB246" s="78"/>
      <c r="FC246" s="78"/>
      <c r="FD246" s="78"/>
      <c r="FE246" s="78"/>
      <c r="FF246" s="78"/>
      <c r="FG246" s="78"/>
      <c r="FH246" s="78"/>
      <c r="FI246" s="78"/>
      <c r="FJ246" s="78"/>
      <c r="FK246" s="78"/>
      <c r="FL246" s="78"/>
      <c r="FM246" s="78"/>
      <c r="FN246" s="78"/>
      <c r="FO246" s="78"/>
      <c r="FP246" s="78"/>
      <c r="FQ246" s="78"/>
      <c r="FR246" s="78"/>
      <c r="FS246" s="78"/>
      <c r="FT246" s="78"/>
      <c r="FU246" s="78"/>
      <c r="FV246" s="78"/>
      <c r="FW246" s="78"/>
      <c r="FX246" s="78"/>
      <c r="FY246" s="78"/>
      <c r="FZ246" s="78"/>
      <c r="GA246" s="78"/>
      <c r="GB246" s="78"/>
      <c r="GC246" s="78"/>
      <c r="GD246" s="78"/>
      <c r="GE246" s="78"/>
      <c r="GF246" s="78"/>
      <c r="GG246" s="78"/>
      <c r="GH246" s="78"/>
      <c r="GI246" s="78"/>
      <c r="GJ246" s="78"/>
      <c r="GK246" s="78"/>
      <c r="GL246" s="78"/>
      <c r="GM246" s="78"/>
      <c r="GN246" s="78"/>
      <c r="GO246" s="78"/>
      <c r="GP246" s="78"/>
      <c r="GQ246" s="78"/>
      <c r="GR246" s="78"/>
      <c r="GS246" s="78"/>
      <c r="GT246" s="78"/>
      <c r="GU246" s="78"/>
      <c r="GV246" s="78"/>
      <c r="GW246" s="78"/>
      <c r="GX246" s="78"/>
      <c r="GY246" s="78"/>
      <c r="GZ246" s="78"/>
      <c r="HA246" s="78"/>
      <c r="HB246" s="78"/>
      <c r="HC246" s="78"/>
      <c r="HD246" s="78"/>
      <c r="HE246" s="78"/>
      <c r="HF246" s="78"/>
      <c r="HG246" s="78"/>
      <c r="HH246" s="78"/>
      <c r="HI246" s="78"/>
      <c r="HJ246" s="78"/>
      <c r="HK246" s="78"/>
      <c r="HL246" s="78"/>
      <c r="HM246" s="78"/>
      <c r="HN246" s="78"/>
      <c r="HO246" s="78"/>
      <c r="HP246" s="78"/>
      <c r="HQ246" s="78"/>
      <c r="HR246" s="78"/>
      <c r="HS246" s="78"/>
      <c r="HT246" s="78"/>
      <c r="HU246" s="78"/>
      <c r="HV246" s="78"/>
    </row>
    <row r="247" spans="1:230" s="66" customFormat="1" ht="20.25" customHeight="1" thickBot="1" x14ac:dyDescent="0.3">
      <c r="A247" s="658" t="s">
        <v>70</v>
      </c>
      <c r="B247" s="659"/>
      <c r="C247" s="659"/>
      <c r="D247" s="659"/>
      <c r="E247" s="659"/>
      <c r="F247" s="659"/>
      <c r="G247" s="659"/>
      <c r="H247" s="659"/>
      <c r="I247" s="659"/>
      <c r="J247" s="659"/>
      <c r="K247" s="659"/>
      <c r="L247" s="659"/>
      <c r="M247" s="659"/>
      <c r="N247" s="659"/>
      <c r="O247" s="659"/>
      <c r="P247" s="659"/>
      <c r="Q247" s="659"/>
      <c r="R247" s="659"/>
      <c r="S247" s="659"/>
      <c r="T247" s="659"/>
      <c r="U247" s="659"/>
      <c r="V247" s="659"/>
      <c r="W247" s="659"/>
      <c r="X247" s="659"/>
      <c r="Y247" s="659"/>
      <c r="Z247" s="659"/>
      <c r="AA247" s="659"/>
      <c r="AB247" s="661"/>
      <c r="AC247" s="65"/>
      <c r="AD247" s="65"/>
      <c r="AE247" s="65"/>
      <c r="AF247" s="65"/>
      <c r="AG247" s="65"/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/>
      <c r="AS247" s="65"/>
      <c r="AT247" s="65"/>
      <c r="AU247" s="65"/>
      <c r="AV247" s="65"/>
      <c r="AW247" s="65"/>
      <c r="AX247" s="65"/>
      <c r="AY247" s="65"/>
      <c r="AZ247" s="65"/>
      <c r="BA247" s="65"/>
      <c r="BB247" s="65"/>
      <c r="BC247" s="65"/>
      <c r="BD247" s="65"/>
      <c r="BE247" s="65"/>
      <c r="BF247" s="65"/>
      <c r="BG247" s="65"/>
      <c r="BH247" s="65"/>
      <c r="BI247" s="65"/>
      <c r="BJ247" s="65"/>
      <c r="BK247" s="65"/>
      <c r="BL247" s="65"/>
      <c r="BM247" s="65"/>
      <c r="BN247" s="65"/>
      <c r="BO247" s="65"/>
      <c r="BP247" s="65"/>
      <c r="BQ247" s="65"/>
      <c r="BR247" s="65"/>
      <c r="BS247" s="65"/>
      <c r="BT247" s="65"/>
      <c r="BU247" s="65"/>
      <c r="BV247" s="65"/>
      <c r="BW247" s="65"/>
      <c r="BX247" s="65"/>
      <c r="BY247" s="65"/>
      <c r="BZ247" s="65"/>
      <c r="CA247" s="65"/>
      <c r="CB247" s="65"/>
      <c r="CC247" s="65"/>
      <c r="CD247" s="65"/>
      <c r="CE247" s="65"/>
      <c r="CF247" s="65"/>
      <c r="CG247" s="65"/>
      <c r="CH247" s="65"/>
      <c r="CI247" s="65"/>
      <c r="CJ247" s="65"/>
      <c r="CK247" s="65"/>
      <c r="CL247" s="65"/>
      <c r="CM247" s="65"/>
      <c r="CN247" s="65"/>
      <c r="CO247" s="65"/>
      <c r="CP247" s="65"/>
      <c r="CQ247" s="65"/>
      <c r="CR247" s="65"/>
      <c r="CS247" s="65"/>
      <c r="CT247" s="65"/>
      <c r="CU247" s="65"/>
      <c r="CV247" s="65"/>
      <c r="CW247" s="65"/>
      <c r="CX247" s="65"/>
      <c r="CY247" s="65"/>
      <c r="CZ247" s="65"/>
      <c r="DA247" s="65"/>
      <c r="DB247" s="65"/>
      <c r="DC247" s="65"/>
      <c r="DD247" s="65"/>
      <c r="DE247" s="65"/>
      <c r="DF247" s="65"/>
      <c r="DG247" s="65"/>
      <c r="DH247" s="65"/>
      <c r="DI247" s="65"/>
      <c r="DJ247" s="65"/>
      <c r="DK247" s="65"/>
      <c r="DL247" s="65"/>
      <c r="DM247" s="65"/>
      <c r="DN247" s="65"/>
      <c r="DO247" s="65"/>
      <c r="DP247" s="65"/>
      <c r="DQ247" s="65"/>
      <c r="DR247" s="65"/>
      <c r="DS247" s="65"/>
      <c r="DT247" s="65"/>
      <c r="DU247" s="65"/>
      <c r="DV247" s="65"/>
      <c r="DW247" s="65"/>
      <c r="DX247" s="65"/>
      <c r="DY247" s="65"/>
      <c r="DZ247" s="65"/>
      <c r="EA247" s="65"/>
      <c r="EB247" s="65"/>
      <c r="EC247" s="65"/>
      <c r="ED247" s="65"/>
      <c r="EE247" s="65"/>
      <c r="EF247" s="65"/>
      <c r="EG247" s="65"/>
      <c r="EH247" s="65"/>
      <c r="EI247" s="65"/>
      <c r="EJ247" s="65"/>
      <c r="EK247" s="65"/>
      <c r="EL247" s="65"/>
      <c r="EM247" s="65"/>
      <c r="EN247" s="65"/>
      <c r="EO247" s="65"/>
      <c r="EP247" s="65"/>
      <c r="EQ247" s="65"/>
      <c r="ER247" s="65"/>
      <c r="ES247" s="65"/>
      <c r="ET247" s="65"/>
      <c r="EU247" s="65"/>
      <c r="EV247" s="65"/>
      <c r="EW247" s="65"/>
      <c r="EX247" s="65"/>
      <c r="EY247" s="65"/>
      <c r="EZ247" s="65"/>
      <c r="FA247" s="65"/>
      <c r="FB247" s="65"/>
      <c r="FC247" s="65"/>
      <c r="FD247" s="65"/>
      <c r="FE247" s="65"/>
      <c r="FF247" s="65"/>
      <c r="FG247" s="65"/>
      <c r="FH247" s="65"/>
      <c r="FI247" s="65"/>
      <c r="FJ247" s="65"/>
      <c r="FK247" s="65"/>
      <c r="FL247" s="65"/>
      <c r="FM247" s="65"/>
      <c r="FN247" s="65"/>
      <c r="FO247" s="65"/>
      <c r="FP247" s="65"/>
      <c r="FQ247" s="65"/>
      <c r="FR247" s="65"/>
      <c r="FS247" s="65"/>
      <c r="FT247" s="65"/>
      <c r="FU247" s="65"/>
      <c r="FV247" s="65"/>
      <c r="FW247" s="65"/>
      <c r="FX247" s="65"/>
      <c r="FY247" s="65"/>
      <c r="FZ247" s="65"/>
      <c r="GA247" s="65"/>
      <c r="GB247" s="65"/>
      <c r="GC247" s="65"/>
      <c r="GD247" s="65"/>
      <c r="GE247" s="65"/>
      <c r="GF247" s="65"/>
      <c r="GG247" s="65"/>
      <c r="GH247" s="65"/>
      <c r="GI247" s="65"/>
      <c r="GJ247" s="65"/>
      <c r="GK247" s="65"/>
      <c r="GL247" s="65"/>
      <c r="GM247" s="65"/>
      <c r="GN247" s="65"/>
      <c r="GO247" s="65"/>
      <c r="GP247" s="65"/>
      <c r="GQ247" s="65"/>
      <c r="GR247" s="65"/>
      <c r="GS247" s="65"/>
      <c r="GT247" s="65"/>
      <c r="GU247" s="65"/>
      <c r="GV247" s="65"/>
      <c r="GW247" s="65"/>
      <c r="GX247" s="65"/>
      <c r="GY247" s="65"/>
      <c r="GZ247" s="65"/>
      <c r="HA247" s="65"/>
      <c r="HB247" s="65"/>
      <c r="HC247" s="65"/>
      <c r="HD247" s="65"/>
      <c r="HE247" s="65"/>
      <c r="HF247" s="65"/>
      <c r="HG247" s="65"/>
      <c r="HH247" s="65"/>
      <c r="HI247" s="65"/>
      <c r="HJ247" s="65"/>
      <c r="HK247" s="65"/>
      <c r="HL247" s="65"/>
      <c r="HM247" s="65"/>
      <c r="HN247" s="65"/>
      <c r="HO247" s="65"/>
      <c r="HP247" s="65"/>
      <c r="HQ247" s="65"/>
      <c r="HR247" s="65"/>
      <c r="HS247" s="65"/>
      <c r="HT247" s="65"/>
      <c r="HU247" s="65"/>
      <c r="HV247" s="65"/>
    </row>
    <row r="248" spans="1:230" ht="56.25" x14ac:dyDescent="0.25">
      <c r="A248" s="106" t="s">
        <v>898</v>
      </c>
      <c r="B248" s="108" t="s">
        <v>1</v>
      </c>
      <c r="C248" s="108" t="s">
        <v>343</v>
      </c>
      <c r="D248" s="108" t="s">
        <v>2</v>
      </c>
      <c r="E248" s="108" t="s">
        <v>3</v>
      </c>
      <c r="F248" s="108" t="s">
        <v>4</v>
      </c>
      <c r="G248" s="108" t="s">
        <v>5</v>
      </c>
      <c r="H248" s="111" t="s">
        <v>6</v>
      </c>
      <c r="I248" s="108" t="s">
        <v>7</v>
      </c>
      <c r="J248" s="108" t="s">
        <v>400</v>
      </c>
      <c r="K248" s="108" t="s">
        <v>398</v>
      </c>
      <c r="L248" s="108" t="s">
        <v>8</v>
      </c>
      <c r="M248" s="108" t="s">
        <v>9</v>
      </c>
      <c r="N248" s="108" t="s">
        <v>1208</v>
      </c>
      <c r="O248" s="108" t="s">
        <v>875</v>
      </c>
      <c r="P248" s="108" t="s">
        <v>540</v>
      </c>
      <c r="Q248" s="362" t="s">
        <v>401</v>
      </c>
      <c r="R248" s="362" t="s">
        <v>876</v>
      </c>
      <c r="S248" s="106" t="s">
        <v>1345</v>
      </c>
      <c r="T248" s="108" t="s">
        <v>1346</v>
      </c>
      <c r="U248" s="108" t="s">
        <v>1347</v>
      </c>
      <c r="V248" s="108" t="s">
        <v>1348</v>
      </c>
      <c r="W248" s="108" t="s">
        <v>1349</v>
      </c>
      <c r="X248" s="108" t="s">
        <v>1350</v>
      </c>
      <c r="Y248" s="108" t="s">
        <v>1351</v>
      </c>
      <c r="Z248" s="109" t="s">
        <v>1352</v>
      </c>
      <c r="AA248" s="106" t="s">
        <v>10</v>
      </c>
      <c r="AB248" s="110" t="s">
        <v>11</v>
      </c>
      <c r="HV248" s="2"/>
    </row>
    <row r="249" spans="1:230" ht="33.75" x14ac:dyDescent="0.25">
      <c r="A249" s="190" t="s">
        <v>1095</v>
      </c>
      <c r="B249" s="183" t="s">
        <v>978</v>
      </c>
      <c r="C249" s="73" t="s">
        <v>102</v>
      </c>
      <c r="D249" s="73" t="s">
        <v>378</v>
      </c>
      <c r="E249" s="73">
        <v>1</v>
      </c>
      <c r="F249" s="73" t="s">
        <v>65</v>
      </c>
      <c r="G249" s="73" t="s">
        <v>103</v>
      </c>
      <c r="H249" s="42" t="s">
        <v>104</v>
      </c>
      <c r="I249" s="42"/>
      <c r="J249" s="73" t="s">
        <v>105</v>
      </c>
      <c r="K249" s="73"/>
      <c r="L249" s="73" t="s">
        <v>329</v>
      </c>
      <c r="M249" s="73">
        <v>2.2999999999999998</v>
      </c>
      <c r="N249" s="52">
        <v>2729</v>
      </c>
      <c r="O249" s="205">
        <f t="shared" ref="O249:O270" si="7">M249*N249/1000</f>
        <v>6.2766999999999999</v>
      </c>
      <c r="P249" s="73" t="s">
        <v>53</v>
      </c>
      <c r="Q249" s="73" t="s">
        <v>455</v>
      </c>
      <c r="R249" s="401" t="s">
        <v>52</v>
      </c>
      <c r="S249" s="374" t="s">
        <v>226</v>
      </c>
      <c r="T249" s="41" t="s">
        <v>226</v>
      </c>
      <c r="U249" s="41" t="s">
        <v>226</v>
      </c>
      <c r="V249" s="41" t="s">
        <v>1354</v>
      </c>
      <c r="W249" s="41" t="s">
        <v>226</v>
      </c>
      <c r="X249" s="41" t="s">
        <v>226</v>
      </c>
      <c r="Y249" s="41" t="s">
        <v>226</v>
      </c>
      <c r="Z249" s="375" t="s">
        <v>1355</v>
      </c>
      <c r="AA249" s="383"/>
      <c r="AB249" s="384"/>
    </row>
    <row r="250" spans="1:230" ht="33.75" x14ac:dyDescent="0.25">
      <c r="A250" s="190" t="s">
        <v>1096</v>
      </c>
      <c r="B250" s="183" t="s">
        <v>978</v>
      </c>
      <c r="C250" s="73" t="s">
        <v>106</v>
      </c>
      <c r="D250" s="73" t="s">
        <v>107</v>
      </c>
      <c r="E250" s="73">
        <v>1</v>
      </c>
      <c r="F250" s="73" t="s">
        <v>65</v>
      </c>
      <c r="G250" s="73" t="s">
        <v>103</v>
      </c>
      <c r="H250" s="42" t="s">
        <v>108</v>
      </c>
      <c r="I250" s="42"/>
      <c r="J250" s="73" t="s">
        <v>105</v>
      </c>
      <c r="K250" s="73"/>
      <c r="L250" s="73" t="s">
        <v>329</v>
      </c>
      <c r="M250" s="73">
        <v>2.2999999999999998</v>
      </c>
      <c r="N250" s="52">
        <v>2729</v>
      </c>
      <c r="O250" s="205">
        <f t="shared" si="7"/>
        <v>6.2766999999999999</v>
      </c>
      <c r="P250" s="73" t="s">
        <v>53</v>
      </c>
      <c r="Q250" s="73" t="s">
        <v>456</v>
      </c>
      <c r="R250" s="401" t="s">
        <v>52</v>
      </c>
      <c r="S250" s="374" t="s">
        <v>226</v>
      </c>
      <c r="T250" s="41" t="s">
        <v>226</v>
      </c>
      <c r="U250" s="41" t="s">
        <v>226</v>
      </c>
      <c r="V250" s="41" t="s">
        <v>1354</v>
      </c>
      <c r="W250" s="41" t="s">
        <v>226</v>
      </c>
      <c r="X250" s="41" t="s">
        <v>226</v>
      </c>
      <c r="Y250" s="41" t="s">
        <v>226</v>
      </c>
      <c r="Z250" s="375" t="s">
        <v>1355</v>
      </c>
      <c r="AA250" s="383"/>
      <c r="AB250" s="384"/>
    </row>
    <row r="251" spans="1:230" ht="22.5" x14ac:dyDescent="0.25">
      <c r="A251" s="190" t="s">
        <v>1093</v>
      </c>
      <c r="B251" s="40" t="s">
        <v>1337</v>
      </c>
      <c r="C251" s="73" t="s">
        <v>387</v>
      </c>
      <c r="D251" s="73" t="s">
        <v>1338</v>
      </c>
      <c r="E251" s="73">
        <v>1</v>
      </c>
      <c r="F251" s="73" t="s">
        <v>190</v>
      </c>
      <c r="G251" s="73" t="s">
        <v>95</v>
      </c>
      <c r="H251" s="42" t="s">
        <v>1340</v>
      </c>
      <c r="I251" s="42" t="s">
        <v>96</v>
      </c>
      <c r="J251" s="73" t="s">
        <v>1339</v>
      </c>
      <c r="K251" s="73"/>
      <c r="L251" s="73" t="s">
        <v>17</v>
      </c>
      <c r="M251" s="52">
        <v>3.3</v>
      </c>
      <c r="N251" s="484">
        <v>2088</v>
      </c>
      <c r="O251" s="205">
        <f t="shared" ref="O251" si="8">M251*N251/1000</f>
        <v>6.8903999999999996</v>
      </c>
      <c r="P251" s="73" t="s">
        <v>53</v>
      </c>
      <c r="Q251" s="517" t="s">
        <v>1369</v>
      </c>
      <c r="R251" s="401" t="s">
        <v>52</v>
      </c>
      <c r="S251" s="374" t="s">
        <v>226</v>
      </c>
      <c r="T251" s="41" t="s">
        <v>226</v>
      </c>
      <c r="U251" s="41" t="s">
        <v>226</v>
      </c>
      <c r="V251" s="41" t="s">
        <v>1354</v>
      </c>
      <c r="W251" s="41" t="s">
        <v>226</v>
      </c>
      <c r="X251" s="41" t="s">
        <v>226</v>
      </c>
      <c r="Y251" s="41" t="s">
        <v>226</v>
      </c>
      <c r="Z251" s="375" t="s">
        <v>1355</v>
      </c>
      <c r="AA251" s="383"/>
      <c r="AB251" s="384"/>
    </row>
    <row r="252" spans="1:230" s="7" customFormat="1" ht="15.75" x14ac:dyDescent="0.25">
      <c r="A252" s="197" t="s">
        <v>1127</v>
      </c>
      <c r="B252" s="184" t="s">
        <v>978</v>
      </c>
      <c r="C252" s="509" t="s">
        <v>71</v>
      </c>
      <c r="D252" s="509" t="s">
        <v>72</v>
      </c>
      <c r="E252" s="509">
        <v>1</v>
      </c>
      <c r="F252" s="509" t="s">
        <v>73</v>
      </c>
      <c r="G252" s="509" t="s">
        <v>74</v>
      </c>
      <c r="H252" s="510">
        <v>7525800029</v>
      </c>
      <c r="I252" s="510" t="s">
        <v>75</v>
      </c>
      <c r="J252" s="509" t="s">
        <v>76</v>
      </c>
      <c r="K252" s="509"/>
      <c r="L252" s="509" t="s">
        <v>17</v>
      </c>
      <c r="M252" s="509">
        <v>1.69</v>
      </c>
      <c r="N252" s="348">
        <v>2088</v>
      </c>
      <c r="O252" s="198">
        <f t="shared" si="7"/>
        <v>3.5287199999999999</v>
      </c>
      <c r="P252" s="348" t="s">
        <v>19</v>
      </c>
      <c r="Q252" s="3"/>
      <c r="R252" s="347" t="s">
        <v>52</v>
      </c>
      <c r="S252" s="76" t="s">
        <v>226</v>
      </c>
      <c r="T252" s="26" t="s">
        <v>226</v>
      </c>
      <c r="U252" s="26" t="s">
        <v>226</v>
      </c>
      <c r="V252" s="26" t="s">
        <v>1354</v>
      </c>
      <c r="W252" s="26" t="s">
        <v>226</v>
      </c>
      <c r="X252" s="26" t="s">
        <v>226</v>
      </c>
      <c r="Y252" s="26" t="s">
        <v>226</v>
      </c>
      <c r="Z252" s="55" t="s">
        <v>1355</v>
      </c>
      <c r="AA252" s="482"/>
      <c r="AB252" s="407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  <c r="EL252" s="6"/>
      <c r="EM252" s="6"/>
      <c r="EN252" s="6"/>
      <c r="EO252" s="6"/>
      <c r="EP252" s="6"/>
      <c r="EQ252" s="6"/>
      <c r="ER252" s="6"/>
      <c r="ES252" s="6"/>
      <c r="ET252" s="6"/>
      <c r="EU252" s="6"/>
      <c r="EV252" s="6"/>
      <c r="EW252" s="6"/>
      <c r="EX252" s="6"/>
      <c r="EY252" s="6"/>
      <c r="EZ252" s="6"/>
      <c r="FA252" s="6"/>
      <c r="FB252" s="6"/>
      <c r="FC252" s="6"/>
      <c r="FD252" s="6"/>
      <c r="FE252" s="6"/>
      <c r="FF252" s="6"/>
      <c r="FG252" s="6"/>
      <c r="FH252" s="6"/>
      <c r="FI252" s="6"/>
      <c r="FJ252" s="6"/>
      <c r="FK252" s="6"/>
      <c r="FL252" s="6"/>
      <c r="FM252" s="6"/>
      <c r="FN252" s="6"/>
      <c r="FO252" s="6"/>
      <c r="FP252" s="6"/>
      <c r="FQ252" s="6"/>
      <c r="FR252" s="6"/>
      <c r="FS252" s="6"/>
      <c r="FT252" s="6"/>
      <c r="FU252" s="6"/>
      <c r="FV252" s="6"/>
      <c r="FW252" s="6"/>
      <c r="FX252" s="6"/>
      <c r="FY252" s="6"/>
      <c r="FZ252" s="6"/>
      <c r="GA252" s="6"/>
      <c r="GB252" s="6"/>
      <c r="GC252" s="6"/>
      <c r="GD252" s="6"/>
      <c r="GE252" s="6"/>
      <c r="GF252" s="6"/>
      <c r="GG252" s="6"/>
      <c r="GH252" s="6"/>
      <c r="GI252" s="6"/>
      <c r="GJ252" s="6"/>
      <c r="GK252" s="6"/>
      <c r="GL252" s="6"/>
      <c r="GM252" s="6"/>
      <c r="GN252" s="6"/>
      <c r="GO252" s="6"/>
      <c r="GP252" s="6"/>
      <c r="GQ252" s="6"/>
      <c r="GR252" s="6"/>
      <c r="GS252" s="6"/>
      <c r="GT252" s="6"/>
      <c r="GU252" s="6"/>
      <c r="GV252" s="6"/>
      <c r="GW252" s="6"/>
      <c r="GX252" s="6"/>
      <c r="GY252" s="6"/>
      <c r="GZ252" s="6"/>
      <c r="HA252" s="6"/>
      <c r="HB252" s="6"/>
      <c r="HC252" s="6"/>
      <c r="HD252" s="6"/>
      <c r="HE252" s="6"/>
      <c r="HF252" s="6"/>
      <c r="HG252" s="6"/>
      <c r="HH252" s="6"/>
      <c r="HI252" s="6"/>
      <c r="HJ252" s="6"/>
      <c r="HK252" s="6"/>
      <c r="HL252" s="6"/>
      <c r="HM252" s="6"/>
      <c r="HN252" s="6"/>
      <c r="HO252" s="6"/>
      <c r="HP252" s="6"/>
      <c r="HQ252" s="6"/>
      <c r="HR252" s="6"/>
      <c r="HS252" s="6"/>
      <c r="HT252" s="6"/>
      <c r="HU252" s="6"/>
      <c r="HV252" s="6"/>
    </row>
    <row r="253" spans="1:230" s="7" customFormat="1" ht="15.75" x14ac:dyDescent="0.25">
      <c r="A253" s="219" t="s">
        <v>1128</v>
      </c>
      <c r="B253" s="184" t="s">
        <v>978</v>
      </c>
      <c r="C253" s="509" t="s">
        <v>77</v>
      </c>
      <c r="D253" s="509" t="s">
        <v>72</v>
      </c>
      <c r="E253" s="509">
        <v>1</v>
      </c>
      <c r="F253" s="509" t="s">
        <v>73</v>
      </c>
      <c r="G253" s="509" t="s">
        <v>74</v>
      </c>
      <c r="H253" s="510">
        <v>7525800074</v>
      </c>
      <c r="I253" s="510" t="s">
        <v>78</v>
      </c>
      <c r="J253" s="509" t="s">
        <v>76</v>
      </c>
      <c r="K253" s="509"/>
      <c r="L253" s="509" t="s">
        <v>17</v>
      </c>
      <c r="M253" s="509">
        <v>1.69</v>
      </c>
      <c r="N253" s="348">
        <v>2088</v>
      </c>
      <c r="O253" s="198">
        <f t="shared" si="7"/>
        <v>3.5287199999999999</v>
      </c>
      <c r="P253" s="348" t="s">
        <v>19</v>
      </c>
      <c r="Q253" s="3"/>
      <c r="R253" s="347" t="s">
        <v>52</v>
      </c>
      <c r="S253" s="76" t="s">
        <v>226</v>
      </c>
      <c r="T253" s="26" t="s">
        <v>226</v>
      </c>
      <c r="U253" s="26" t="s">
        <v>226</v>
      </c>
      <c r="V253" s="26" t="s">
        <v>1354</v>
      </c>
      <c r="W253" s="26" t="s">
        <v>226</v>
      </c>
      <c r="X253" s="26" t="s">
        <v>226</v>
      </c>
      <c r="Y253" s="26" t="s">
        <v>226</v>
      </c>
      <c r="Z253" s="55" t="s">
        <v>1355</v>
      </c>
      <c r="AA253" s="482"/>
      <c r="AB253" s="407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  <c r="FB253" s="6"/>
      <c r="FC253" s="6"/>
      <c r="FD253" s="6"/>
      <c r="FE253" s="6"/>
      <c r="FF253" s="6"/>
      <c r="FG253" s="6"/>
      <c r="FH253" s="6"/>
      <c r="FI253" s="6"/>
      <c r="FJ253" s="6"/>
      <c r="FK253" s="6"/>
      <c r="FL253" s="6"/>
      <c r="FM253" s="6"/>
      <c r="FN253" s="6"/>
      <c r="FO253" s="6"/>
      <c r="FP253" s="6"/>
      <c r="FQ253" s="6"/>
      <c r="FR253" s="6"/>
      <c r="FS253" s="6"/>
      <c r="FT253" s="6"/>
      <c r="FU253" s="6"/>
      <c r="FV253" s="6"/>
      <c r="FW253" s="6"/>
      <c r="FX253" s="6"/>
      <c r="FY253" s="6"/>
      <c r="FZ253" s="6"/>
      <c r="GA253" s="6"/>
      <c r="GB253" s="6"/>
      <c r="GC253" s="6"/>
      <c r="GD253" s="6"/>
      <c r="GE253" s="6"/>
      <c r="GF253" s="6"/>
      <c r="GG253" s="6"/>
      <c r="GH253" s="6"/>
      <c r="GI253" s="6"/>
      <c r="GJ253" s="6"/>
      <c r="GK253" s="6"/>
      <c r="GL253" s="6"/>
      <c r="GM253" s="6"/>
      <c r="GN253" s="6"/>
      <c r="GO253" s="6"/>
      <c r="GP253" s="6"/>
      <c r="GQ253" s="6"/>
      <c r="GR253" s="6"/>
      <c r="GS253" s="6"/>
      <c r="GT253" s="6"/>
      <c r="GU253" s="6"/>
      <c r="GV253" s="6"/>
      <c r="GW253" s="6"/>
      <c r="GX253" s="6"/>
      <c r="GY253" s="6"/>
      <c r="GZ253" s="6"/>
      <c r="HA253" s="6"/>
      <c r="HB253" s="6"/>
      <c r="HC253" s="6"/>
      <c r="HD253" s="6"/>
      <c r="HE253" s="6"/>
      <c r="HF253" s="6"/>
      <c r="HG253" s="6"/>
      <c r="HH253" s="6"/>
      <c r="HI253" s="6"/>
      <c r="HJ253" s="6"/>
      <c r="HK253" s="6"/>
      <c r="HL253" s="6"/>
      <c r="HM253" s="6"/>
      <c r="HN253" s="6"/>
      <c r="HO253" s="6"/>
      <c r="HP253" s="6"/>
      <c r="HQ253" s="6"/>
      <c r="HR253" s="6"/>
      <c r="HS253" s="6"/>
      <c r="HT253" s="6"/>
      <c r="HU253" s="6"/>
      <c r="HV253" s="6"/>
    </row>
    <row r="254" spans="1:230" s="7" customFormat="1" ht="15.75" x14ac:dyDescent="0.25">
      <c r="A254" s="219" t="s">
        <v>1129</v>
      </c>
      <c r="B254" s="184" t="s">
        <v>978</v>
      </c>
      <c r="C254" s="509" t="s">
        <v>79</v>
      </c>
      <c r="D254" s="509" t="s">
        <v>72</v>
      </c>
      <c r="E254" s="509">
        <v>1</v>
      </c>
      <c r="F254" s="509" t="s">
        <v>73</v>
      </c>
      <c r="G254" s="509" t="s">
        <v>74</v>
      </c>
      <c r="H254" s="510">
        <v>7525800047</v>
      </c>
      <c r="I254" s="510" t="s">
        <v>80</v>
      </c>
      <c r="J254" s="509" t="s">
        <v>76</v>
      </c>
      <c r="K254" s="509"/>
      <c r="L254" s="509" t="s">
        <v>17</v>
      </c>
      <c r="M254" s="509">
        <v>1.69</v>
      </c>
      <c r="N254" s="348">
        <v>2088</v>
      </c>
      <c r="O254" s="198">
        <f t="shared" si="7"/>
        <v>3.5287199999999999</v>
      </c>
      <c r="P254" s="348" t="s">
        <v>19</v>
      </c>
      <c r="Q254" s="3"/>
      <c r="R254" s="347" t="s">
        <v>52</v>
      </c>
      <c r="S254" s="76" t="s">
        <v>226</v>
      </c>
      <c r="T254" s="26" t="s">
        <v>226</v>
      </c>
      <c r="U254" s="26" t="s">
        <v>226</v>
      </c>
      <c r="V254" s="26" t="s">
        <v>1354</v>
      </c>
      <c r="W254" s="26" t="s">
        <v>226</v>
      </c>
      <c r="X254" s="26" t="s">
        <v>226</v>
      </c>
      <c r="Y254" s="26" t="s">
        <v>226</v>
      </c>
      <c r="Z254" s="55" t="s">
        <v>1355</v>
      </c>
      <c r="AA254" s="482"/>
      <c r="AB254" s="407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  <c r="EL254" s="6"/>
      <c r="EM254" s="6"/>
      <c r="EN254" s="6"/>
      <c r="EO254" s="6"/>
      <c r="EP254" s="6"/>
      <c r="EQ254" s="6"/>
      <c r="ER254" s="6"/>
      <c r="ES254" s="6"/>
      <c r="ET254" s="6"/>
      <c r="EU254" s="6"/>
      <c r="EV254" s="6"/>
      <c r="EW254" s="6"/>
      <c r="EX254" s="6"/>
      <c r="EY254" s="6"/>
      <c r="EZ254" s="6"/>
      <c r="FA254" s="6"/>
      <c r="FB254" s="6"/>
      <c r="FC254" s="6"/>
      <c r="FD254" s="6"/>
      <c r="FE254" s="6"/>
      <c r="FF254" s="6"/>
      <c r="FG254" s="6"/>
      <c r="FH254" s="6"/>
      <c r="FI254" s="6"/>
      <c r="FJ254" s="6"/>
      <c r="FK254" s="6"/>
      <c r="FL254" s="6"/>
      <c r="FM254" s="6"/>
      <c r="FN254" s="6"/>
      <c r="FO254" s="6"/>
      <c r="FP254" s="6"/>
      <c r="FQ254" s="6"/>
      <c r="FR254" s="6"/>
      <c r="FS254" s="6"/>
      <c r="FT254" s="6"/>
      <c r="FU254" s="6"/>
      <c r="FV254" s="6"/>
      <c r="FW254" s="6"/>
      <c r="FX254" s="6"/>
      <c r="FY254" s="6"/>
      <c r="FZ254" s="6"/>
      <c r="GA254" s="6"/>
      <c r="GB254" s="6"/>
      <c r="GC254" s="6"/>
      <c r="GD254" s="6"/>
      <c r="GE254" s="6"/>
      <c r="GF254" s="6"/>
      <c r="GG254" s="6"/>
      <c r="GH254" s="6"/>
      <c r="GI254" s="6"/>
      <c r="GJ254" s="6"/>
      <c r="GK254" s="6"/>
      <c r="GL254" s="6"/>
      <c r="GM254" s="6"/>
      <c r="GN254" s="6"/>
      <c r="GO254" s="6"/>
      <c r="GP254" s="6"/>
      <c r="GQ254" s="6"/>
      <c r="GR254" s="6"/>
      <c r="GS254" s="6"/>
      <c r="GT254" s="6"/>
      <c r="GU254" s="6"/>
      <c r="GV254" s="6"/>
      <c r="GW254" s="6"/>
      <c r="GX254" s="6"/>
      <c r="GY254" s="6"/>
      <c r="GZ254" s="6"/>
      <c r="HA254" s="6"/>
      <c r="HB254" s="6"/>
      <c r="HC254" s="6"/>
      <c r="HD254" s="6"/>
      <c r="HE254" s="6"/>
      <c r="HF254" s="6"/>
      <c r="HG254" s="6"/>
      <c r="HH254" s="6"/>
      <c r="HI254" s="6"/>
      <c r="HJ254" s="6"/>
      <c r="HK254" s="6"/>
      <c r="HL254" s="6"/>
      <c r="HM254" s="6"/>
      <c r="HN254" s="6"/>
      <c r="HO254" s="6"/>
      <c r="HP254" s="6"/>
      <c r="HQ254" s="6"/>
      <c r="HR254" s="6"/>
      <c r="HS254" s="6"/>
      <c r="HT254" s="6"/>
      <c r="HU254" s="6"/>
      <c r="HV254" s="6"/>
    </row>
    <row r="255" spans="1:230" s="7" customFormat="1" ht="33.75" x14ac:dyDescent="0.25">
      <c r="A255" s="219" t="s">
        <v>1130</v>
      </c>
      <c r="B255" s="184" t="s">
        <v>978</v>
      </c>
      <c r="C255" s="509" t="s">
        <v>81</v>
      </c>
      <c r="D255" s="509" t="s">
        <v>72</v>
      </c>
      <c r="E255" s="509">
        <v>1</v>
      </c>
      <c r="F255" s="509" t="s">
        <v>440</v>
      </c>
      <c r="G255" s="509" t="s">
        <v>451</v>
      </c>
      <c r="H255" s="510" t="s">
        <v>452</v>
      </c>
      <c r="I255" s="510" t="s">
        <v>450</v>
      </c>
      <c r="J255" s="509" t="s">
        <v>446</v>
      </c>
      <c r="K255" s="509"/>
      <c r="L255" s="509" t="s">
        <v>17</v>
      </c>
      <c r="M255" s="528">
        <v>1.95</v>
      </c>
      <c r="N255" s="208">
        <v>2088</v>
      </c>
      <c r="O255" s="198">
        <f t="shared" si="7"/>
        <v>4.0716000000000001</v>
      </c>
      <c r="P255" s="348" t="s">
        <v>19</v>
      </c>
      <c r="Q255" s="3"/>
      <c r="R255" s="347" t="s">
        <v>18</v>
      </c>
      <c r="S255" s="76" t="s">
        <v>226</v>
      </c>
      <c r="T255" s="26" t="s">
        <v>1364</v>
      </c>
      <c r="U255" s="26" t="s">
        <v>226</v>
      </c>
      <c r="V255" s="26" t="s">
        <v>1354</v>
      </c>
      <c r="W255" s="26" t="s">
        <v>226</v>
      </c>
      <c r="X255" s="26" t="s">
        <v>1365</v>
      </c>
      <c r="Y255" s="26" t="s">
        <v>226</v>
      </c>
      <c r="Z255" s="55" t="s">
        <v>1355</v>
      </c>
      <c r="AA255" s="482"/>
      <c r="AB255" s="407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  <c r="FB255" s="6"/>
      <c r="FC255" s="6"/>
      <c r="FD255" s="6"/>
      <c r="FE255" s="6"/>
      <c r="FF255" s="6"/>
      <c r="FG255" s="6"/>
      <c r="FH255" s="6"/>
      <c r="FI255" s="6"/>
      <c r="FJ255" s="6"/>
      <c r="FK255" s="6"/>
      <c r="FL255" s="6"/>
      <c r="FM255" s="6"/>
      <c r="FN255" s="6"/>
      <c r="FO255" s="6"/>
      <c r="FP255" s="6"/>
      <c r="FQ255" s="6"/>
      <c r="FR255" s="6"/>
      <c r="FS255" s="6"/>
      <c r="FT255" s="6"/>
      <c r="FU255" s="6"/>
      <c r="FV255" s="6"/>
      <c r="FW255" s="6"/>
      <c r="FX255" s="6"/>
      <c r="FY255" s="6"/>
      <c r="FZ255" s="6"/>
      <c r="GA255" s="6"/>
      <c r="GB255" s="6"/>
      <c r="GC255" s="6"/>
      <c r="GD255" s="6"/>
      <c r="GE255" s="6"/>
      <c r="GF255" s="6"/>
      <c r="GG255" s="6"/>
      <c r="GH255" s="6"/>
      <c r="GI255" s="6"/>
      <c r="GJ255" s="6"/>
      <c r="GK255" s="6"/>
      <c r="GL255" s="6"/>
      <c r="GM255" s="6"/>
      <c r="GN255" s="6"/>
      <c r="GO255" s="6"/>
      <c r="GP255" s="6"/>
      <c r="GQ255" s="6"/>
      <c r="GR255" s="6"/>
      <c r="GS255" s="6"/>
      <c r="GT255" s="6"/>
      <c r="GU255" s="6"/>
      <c r="GV255" s="6"/>
      <c r="GW255" s="6"/>
      <c r="GX255" s="6"/>
      <c r="GY255" s="6"/>
      <c r="GZ255" s="6"/>
      <c r="HA255" s="6"/>
      <c r="HB255" s="6"/>
      <c r="HC255" s="6"/>
      <c r="HD255" s="6"/>
      <c r="HE255" s="6"/>
      <c r="HF255" s="6"/>
      <c r="HG255" s="6"/>
      <c r="HH255" s="6"/>
      <c r="HI255" s="6"/>
      <c r="HJ255" s="6"/>
      <c r="HK255" s="6"/>
      <c r="HL255" s="6"/>
      <c r="HM255" s="6"/>
      <c r="HN255" s="6"/>
      <c r="HO255" s="6"/>
      <c r="HP255" s="6"/>
      <c r="HQ255" s="6"/>
      <c r="HR255" s="6"/>
      <c r="HS255" s="6"/>
      <c r="HT255" s="6"/>
      <c r="HU255" s="6"/>
      <c r="HV255" s="6"/>
    </row>
    <row r="256" spans="1:230" s="7" customFormat="1" ht="33.75" x14ac:dyDescent="0.25">
      <c r="A256" s="219" t="s">
        <v>1131</v>
      </c>
      <c r="B256" s="184" t="s">
        <v>376</v>
      </c>
      <c r="C256" s="509" t="s">
        <v>82</v>
      </c>
      <c r="D256" s="509" t="s">
        <v>1332</v>
      </c>
      <c r="E256" s="509">
        <v>2</v>
      </c>
      <c r="F256" s="509" t="s">
        <v>492</v>
      </c>
      <c r="G256" s="509" t="s">
        <v>1333</v>
      </c>
      <c r="H256" s="510" t="s">
        <v>1334</v>
      </c>
      <c r="I256" s="510" t="s">
        <v>1329</v>
      </c>
      <c r="J256" s="509" t="s">
        <v>1263</v>
      </c>
      <c r="K256" s="509"/>
      <c r="L256" s="509" t="s">
        <v>1227</v>
      </c>
      <c r="M256" s="509">
        <v>2</v>
      </c>
      <c r="N256" s="348">
        <v>675</v>
      </c>
      <c r="O256" s="198">
        <f t="shared" si="7"/>
        <v>1.35</v>
      </c>
      <c r="P256" s="348" t="s">
        <v>19</v>
      </c>
      <c r="Q256" s="3"/>
      <c r="R256" s="347" t="s">
        <v>18</v>
      </c>
      <c r="S256" s="76" t="s">
        <v>226</v>
      </c>
      <c r="T256" s="26" t="s">
        <v>1364</v>
      </c>
      <c r="U256" s="26" t="s">
        <v>226</v>
      </c>
      <c r="V256" s="26" t="s">
        <v>1354</v>
      </c>
      <c r="W256" s="26" t="s">
        <v>226</v>
      </c>
      <c r="X256" s="26" t="s">
        <v>1365</v>
      </c>
      <c r="Y256" s="26" t="s">
        <v>226</v>
      </c>
      <c r="Z256" s="55" t="s">
        <v>1355</v>
      </c>
      <c r="AA256" s="482"/>
      <c r="AB256" s="407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  <c r="DX256" s="6"/>
      <c r="DY256" s="6"/>
      <c r="DZ256" s="6"/>
      <c r="EA256" s="6"/>
      <c r="EB256" s="6"/>
      <c r="EC256" s="6"/>
      <c r="ED256" s="6"/>
      <c r="EE256" s="6"/>
      <c r="EF256" s="6"/>
      <c r="EG256" s="6"/>
      <c r="EH256" s="6"/>
      <c r="EI256" s="6"/>
      <c r="EJ256" s="6"/>
      <c r="EK256" s="6"/>
      <c r="EL256" s="6"/>
      <c r="EM256" s="6"/>
      <c r="EN256" s="6"/>
      <c r="EO256" s="6"/>
      <c r="EP256" s="6"/>
      <c r="EQ256" s="6"/>
      <c r="ER256" s="6"/>
      <c r="ES256" s="6"/>
      <c r="ET256" s="6"/>
      <c r="EU256" s="6"/>
      <c r="EV256" s="6"/>
      <c r="EW256" s="6"/>
      <c r="EX256" s="6"/>
      <c r="EY256" s="6"/>
      <c r="EZ256" s="6"/>
      <c r="FA256" s="6"/>
      <c r="FB256" s="6"/>
      <c r="FC256" s="6"/>
      <c r="FD256" s="6"/>
      <c r="FE256" s="6"/>
      <c r="FF256" s="6"/>
      <c r="FG256" s="6"/>
      <c r="FH256" s="6"/>
      <c r="FI256" s="6"/>
      <c r="FJ256" s="6"/>
      <c r="FK256" s="6"/>
      <c r="FL256" s="6"/>
      <c r="FM256" s="6"/>
      <c r="FN256" s="6"/>
      <c r="FO256" s="6"/>
      <c r="FP256" s="6"/>
      <c r="FQ256" s="6"/>
      <c r="FR256" s="6"/>
      <c r="FS256" s="6"/>
      <c r="FT256" s="6"/>
      <c r="FU256" s="6"/>
      <c r="FV256" s="6"/>
      <c r="FW256" s="6"/>
      <c r="FX256" s="6"/>
      <c r="FY256" s="6"/>
      <c r="FZ256" s="6"/>
      <c r="GA256" s="6"/>
      <c r="GB256" s="6"/>
      <c r="GC256" s="6"/>
      <c r="GD256" s="6"/>
      <c r="GE256" s="6"/>
      <c r="GF256" s="6"/>
      <c r="GG256" s="6"/>
      <c r="GH256" s="6"/>
      <c r="GI256" s="6"/>
      <c r="GJ256" s="6"/>
      <c r="GK256" s="6"/>
      <c r="GL256" s="6"/>
      <c r="GM256" s="6"/>
      <c r="GN256" s="6"/>
      <c r="GO256" s="6"/>
      <c r="GP256" s="6"/>
      <c r="GQ256" s="6"/>
      <c r="GR256" s="6"/>
      <c r="GS256" s="6"/>
      <c r="GT256" s="6"/>
      <c r="GU256" s="6"/>
      <c r="GV256" s="6"/>
      <c r="GW256" s="6"/>
      <c r="GX256" s="6"/>
      <c r="GY256" s="6"/>
      <c r="GZ256" s="6"/>
      <c r="HA256" s="6"/>
      <c r="HB256" s="6"/>
      <c r="HC256" s="6"/>
      <c r="HD256" s="6"/>
      <c r="HE256" s="6"/>
      <c r="HF256" s="6"/>
      <c r="HG256" s="6"/>
      <c r="HH256" s="6"/>
      <c r="HI256" s="6"/>
      <c r="HJ256" s="6"/>
      <c r="HK256" s="6"/>
      <c r="HL256" s="6"/>
      <c r="HM256" s="6"/>
      <c r="HN256" s="6"/>
      <c r="HO256" s="6"/>
      <c r="HP256" s="6"/>
      <c r="HQ256" s="6"/>
      <c r="HR256" s="6"/>
      <c r="HS256" s="6"/>
      <c r="HT256" s="6"/>
      <c r="HU256" s="6"/>
      <c r="HV256" s="6"/>
    </row>
    <row r="257" spans="1:230" s="7" customFormat="1" ht="15.75" x14ac:dyDescent="0.25">
      <c r="A257" s="219" t="s">
        <v>1132</v>
      </c>
      <c r="B257" s="184" t="s">
        <v>978</v>
      </c>
      <c r="C257" s="509" t="s">
        <v>86</v>
      </c>
      <c r="D257" s="509" t="s">
        <v>83</v>
      </c>
      <c r="E257" s="509">
        <v>1</v>
      </c>
      <c r="F257" s="509" t="s">
        <v>84</v>
      </c>
      <c r="G257" s="509" t="s">
        <v>87</v>
      </c>
      <c r="H257" s="510" t="s">
        <v>88</v>
      </c>
      <c r="I257" s="510"/>
      <c r="J257" s="509" t="s">
        <v>89</v>
      </c>
      <c r="K257" s="509"/>
      <c r="L257" s="509" t="s">
        <v>17</v>
      </c>
      <c r="M257" s="509">
        <v>1.2</v>
      </c>
      <c r="N257" s="348">
        <v>2088</v>
      </c>
      <c r="O257" s="198">
        <f t="shared" si="7"/>
        <v>2.5055999999999998</v>
      </c>
      <c r="P257" s="348" t="s">
        <v>19</v>
      </c>
      <c r="Q257" s="3"/>
      <c r="R257" s="347" t="s">
        <v>52</v>
      </c>
      <c r="S257" s="76" t="s">
        <v>226</v>
      </c>
      <c r="T257" s="26" t="s">
        <v>226</v>
      </c>
      <c r="U257" s="26" t="s">
        <v>226</v>
      </c>
      <c r="V257" s="26" t="s">
        <v>1354</v>
      </c>
      <c r="W257" s="26" t="s">
        <v>226</v>
      </c>
      <c r="X257" s="26" t="s">
        <v>226</v>
      </c>
      <c r="Y257" s="26" t="s">
        <v>226</v>
      </c>
      <c r="Z257" s="55" t="s">
        <v>1355</v>
      </c>
      <c r="AA257" s="482"/>
      <c r="AB257" s="407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  <c r="DX257" s="6"/>
      <c r="DY257" s="6"/>
      <c r="DZ257" s="6"/>
      <c r="EA257" s="6"/>
      <c r="EB257" s="6"/>
      <c r="EC257" s="6"/>
      <c r="ED257" s="6"/>
      <c r="EE257" s="6"/>
      <c r="EF257" s="6"/>
      <c r="EG257" s="6"/>
      <c r="EH257" s="6"/>
      <c r="EI257" s="6"/>
      <c r="EJ257" s="6"/>
      <c r="EK257" s="6"/>
      <c r="EL257" s="6"/>
      <c r="EM257" s="6"/>
      <c r="EN257" s="6"/>
      <c r="EO257" s="6"/>
      <c r="EP257" s="6"/>
      <c r="EQ257" s="6"/>
      <c r="ER257" s="6"/>
      <c r="ES257" s="6"/>
      <c r="ET257" s="6"/>
      <c r="EU257" s="6"/>
      <c r="EV257" s="6"/>
      <c r="EW257" s="6"/>
      <c r="EX257" s="6"/>
      <c r="EY257" s="6"/>
      <c r="EZ257" s="6"/>
      <c r="FA257" s="6"/>
      <c r="FB257" s="6"/>
      <c r="FC257" s="6"/>
      <c r="FD257" s="6"/>
      <c r="FE257" s="6"/>
      <c r="FF257" s="6"/>
      <c r="FG257" s="6"/>
      <c r="FH257" s="6"/>
      <c r="FI257" s="6"/>
      <c r="FJ257" s="6"/>
      <c r="FK257" s="6"/>
      <c r="FL257" s="6"/>
      <c r="FM257" s="6"/>
      <c r="FN257" s="6"/>
      <c r="FO257" s="6"/>
      <c r="FP257" s="6"/>
      <c r="FQ257" s="6"/>
      <c r="FR257" s="6"/>
      <c r="FS257" s="6"/>
      <c r="FT257" s="6"/>
      <c r="FU257" s="6"/>
      <c r="FV257" s="6"/>
      <c r="FW257" s="6"/>
      <c r="FX257" s="6"/>
      <c r="FY257" s="6"/>
      <c r="FZ257" s="6"/>
      <c r="GA257" s="6"/>
      <c r="GB257" s="6"/>
      <c r="GC257" s="6"/>
      <c r="GD257" s="6"/>
      <c r="GE257" s="6"/>
      <c r="GF257" s="6"/>
      <c r="GG257" s="6"/>
      <c r="GH257" s="6"/>
      <c r="GI257" s="6"/>
      <c r="GJ257" s="6"/>
      <c r="GK257" s="6"/>
      <c r="GL257" s="6"/>
      <c r="GM257" s="6"/>
      <c r="GN257" s="6"/>
      <c r="GO257" s="6"/>
      <c r="GP257" s="6"/>
      <c r="GQ257" s="6"/>
      <c r="GR257" s="6"/>
      <c r="GS257" s="6"/>
      <c r="GT257" s="6"/>
      <c r="GU257" s="6"/>
      <c r="GV257" s="6"/>
      <c r="GW257" s="6"/>
      <c r="GX257" s="6"/>
      <c r="GY257" s="6"/>
      <c r="GZ257" s="6"/>
      <c r="HA257" s="6"/>
      <c r="HB257" s="6"/>
      <c r="HC257" s="6"/>
      <c r="HD257" s="6"/>
      <c r="HE257" s="6"/>
      <c r="HF257" s="6"/>
      <c r="HG257" s="6"/>
      <c r="HH257" s="6"/>
      <c r="HI257" s="6"/>
      <c r="HJ257" s="6"/>
      <c r="HK257" s="6"/>
      <c r="HL257" s="6"/>
      <c r="HM257" s="6"/>
      <c r="HN257" s="6"/>
      <c r="HO257" s="6"/>
      <c r="HP257" s="6"/>
      <c r="HQ257" s="6"/>
      <c r="HR257" s="6"/>
      <c r="HS257" s="6"/>
      <c r="HT257" s="6"/>
      <c r="HU257" s="6"/>
      <c r="HV257" s="6"/>
    </row>
    <row r="258" spans="1:230" s="7" customFormat="1" ht="15.75" x14ac:dyDescent="0.25">
      <c r="A258" s="219" t="s">
        <v>1133</v>
      </c>
      <c r="B258" s="184" t="s">
        <v>978</v>
      </c>
      <c r="C258" s="509" t="s">
        <v>90</v>
      </c>
      <c r="D258" s="509" t="s">
        <v>83</v>
      </c>
      <c r="E258" s="509">
        <v>1</v>
      </c>
      <c r="F258" s="509" t="s">
        <v>84</v>
      </c>
      <c r="G258" s="509" t="s">
        <v>91</v>
      </c>
      <c r="H258" s="510" t="s">
        <v>92</v>
      </c>
      <c r="I258" s="510"/>
      <c r="J258" s="509" t="s">
        <v>93</v>
      </c>
      <c r="K258" s="509"/>
      <c r="L258" s="509" t="s">
        <v>17</v>
      </c>
      <c r="M258" s="509">
        <v>1.45</v>
      </c>
      <c r="N258" s="348">
        <v>2088</v>
      </c>
      <c r="O258" s="198">
        <f t="shared" si="7"/>
        <v>3.0276000000000001</v>
      </c>
      <c r="P258" s="348" t="s">
        <v>19</v>
      </c>
      <c r="Q258" s="3"/>
      <c r="R258" s="347" t="s">
        <v>52</v>
      </c>
      <c r="S258" s="76" t="s">
        <v>226</v>
      </c>
      <c r="T258" s="26" t="s">
        <v>226</v>
      </c>
      <c r="U258" s="26" t="s">
        <v>226</v>
      </c>
      <c r="V258" s="26" t="s">
        <v>1354</v>
      </c>
      <c r="W258" s="26" t="s">
        <v>226</v>
      </c>
      <c r="X258" s="26" t="s">
        <v>226</v>
      </c>
      <c r="Y258" s="26" t="s">
        <v>226</v>
      </c>
      <c r="Z258" s="55" t="s">
        <v>1355</v>
      </c>
      <c r="AA258" s="482"/>
      <c r="AB258" s="407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  <c r="DX258" s="6"/>
      <c r="DY258" s="6"/>
      <c r="DZ258" s="6"/>
      <c r="EA258" s="6"/>
      <c r="EB258" s="6"/>
      <c r="EC258" s="6"/>
      <c r="ED258" s="6"/>
      <c r="EE258" s="6"/>
      <c r="EF258" s="6"/>
      <c r="EG258" s="6"/>
      <c r="EH258" s="6"/>
      <c r="EI258" s="6"/>
      <c r="EJ258" s="6"/>
      <c r="EK258" s="6"/>
      <c r="EL258" s="6"/>
      <c r="EM258" s="6"/>
      <c r="EN258" s="6"/>
      <c r="EO258" s="6"/>
      <c r="EP258" s="6"/>
      <c r="EQ258" s="6"/>
      <c r="ER258" s="6"/>
      <c r="ES258" s="6"/>
      <c r="ET258" s="6"/>
      <c r="EU258" s="6"/>
      <c r="EV258" s="6"/>
      <c r="EW258" s="6"/>
      <c r="EX258" s="6"/>
      <c r="EY258" s="6"/>
      <c r="EZ258" s="6"/>
      <c r="FA258" s="6"/>
      <c r="FB258" s="6"/>
      <c r="FC258" s="6"/>
      <c r="FD258" s="6"/>
      <c r="FE258" s="6"/>
      <c r="FF258" s="6"/>
      <c r="FG258" s="6"/>
      <c r="FH258" s="6"/>
      <c r="FI258" s="6"/>
      <c r="FJ258" s="6"/>
      <c r="FK258" s="6"/>
      <c r="FL258" s="6"/>
      <c r="FM258" s="6"/>
      <c r="FN258" s="6"/>
      <c r="FO258" s="6"/>
      <c r="FP258" s="6"/>
      <c r="FQ258" s="6"/>
      <c r="FR258" s="6"/>
      <c r="FS258" s="6"/>
      <c r="FT258" s="6"/>
      <c r="FU258" s="6"/>
      <c r="FV258" s="6"/>
      <c r="FW258" s="6"/>
      <c r="FX258" s="6"/>
      <c r="FY258" s="6"/>
      <c r="FZ258" s="6"/>
      <c r="GA258" s="6"/>
      <c r="GB258" s="6"/>
      <c r="GC258" s="6"/>
      <c r="GD258" s="6"/>
      <c r="GE258" s="6"/>
      <c r="GF258" s="6"/>
      <c r="GG258" s="6"/>
      <c r="GH258" s="6"/>
      <c r="GI258" s="6"/>
      <c r="GJ258" s="6"/>
      <c r="GK258" s="6"/>
      <c r="GL258" s="6"/>
      <c r="GM258" s="6"/>
      <c r="GN258" s="6"/>
      <c r="GO258" s="6"/>
      <c r="GP258" s="6"/>
      <c r="GQ258" s="6"/>
      <c r="GR258" s="6"/>
      <c r="GS258" s="6"/>
      <c r="GT258" s="6"/>
      <c r="GU258" s="6"/>
      <c r="GV258" s="6"/>
      <c r="GW258" s="6"/>
      <c r="GX258" s="6"/>
      <c r="GY258" s="6"/>
      <c r="GZ258" s="6"/>
      <c r="HA258" s="6"/>
      <c r="HB258" s="6"/>
      <c r="HC258" s="6"/>
      <c r="HD258" s="6"/>
      <c r="HE258" s="6"/>
      <c r="HF258" s="6"/>
      <c r="HG258" s="6"/>
      <c r="HH258" s="6"/>
      <c r="HI258" s="6"/>
      <c r="HJ258" s="6"/>
      <c r="HK258" s="6"/>
      <c r="HL258" s="6"/>
      <c r="HM258" s="6"/>
      <c r="HN258" s="6"/>
      <c r="HO258" s="6"/>
      <c r="HP258" s="6"/>
      <c r="HQ258" s="6"/>
      <c r="HR258" s="6"/>
      <c r="HS258" s="6"/>
      <c r="HT258" s="6"/>
      <c r="HU258" s="6"/>
      <c r="HV258" s="6"/>
    </row>
    <row r="259" spans="1:230" s="7" customFormat="1" ht="15.75" x14ac:dyDescent="0.25">
      <c r="A259" s="219" t="s">
        <v>1134</v>
      </c>
      <c r="B259" s="184" t="s">
        <v>978</v>
      </c>
      <c r="C259" s="509" t="s">
        <v>97</v>
      </c>
      <c r="D259" s="509" t="s">
        <v>94</v>
      </c>
      <c r="E259" s="509">
        <v>1</v>
      </c>
      <c r="F259" s="509" t="s">
        <v>84</v>
      </c>
      <c r="G259" s="8" t="s">
        <v>87</v>
      </c>
      <c r="H259" s="510" t="s">
        <v>488</v>
      </c>
      <c r="I259" s="510"/>
      <c r="J259" s="509" t="s">
        <v>89</v>
      </c>
      <c r="K259" s="509"/>
      <c r="L259" s="509" t="s">
        <v>17</v>
      </c>
      <c r="M259" s="509">
        <v>0.84</v>
      </c>
      <c r="N259" s="348">
        <v>2088</v>
      </c>
      <c r="O259" s="198">
        <f t="shared" si="7"/>
        <v>1.7539199999999999</v>
      </c>
      <c r="P259" s="348" t="s">
        <v>19</v>
      </c>
      <c r="Q259" s="348"/>
      <c r="R259" s="347" t="s">
        <v>52</v>
      </c>
      <c r="S259" s="76" t="s">
        <v>226</v>
      </c>
      <c r="T259" s="26" t="s">
        <v>226</v>
      </c>
      <c r="U259" s="26" t="s">
        <v>226</v>
      </c>
      <c r="V259" s="26" t="s">
        <v>1354</v>
      </c>
      <c r="W259" s="26" t="s">
        <v>226</v>
      </c>
      <c r="X259" s="26" t="s">
        <v>226</v>
      </c>
      <c r="Y259" s="26" t="s">
        <v>226</v>
      </c>
      <c r="Z259" s="55" t="s">
        <v>1355</v>
      </c>
      <c r="AA259" s="482"/>
      <c r="AB259" s="407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  <c r="DX259" s="6"/>
      <c r="DY259" s="6"/>
      <c r="DZ259" s="6"/>
      <c r="EA259" s="6"/>
      <c r="EB259" s="6"/>
      <c r="EC259" s="6"/>
      <c r="ED259" s="6"/>
      <c r="EE259" s="6"/>
      <c r="EF259" s="6"/>
      <c r="EG259" s="6"/>
      <c r="EH259" s="6"/>
      <c r="EI259" s="6"/>
      <c r="EJ259" s="6"/>
      <c r="EK259" s="6"/>
      <c r="EL259" s="6"/>
      <c r="EM259" s="6"/>
      <c r="EN259" s="6"/>
      <c r="EO259" s="6"/>
      <c r="EP259" s="6"/>
      <c r="EQ259" s="6"/>
      <c r="ER259" s="6"/>
      <c r="ES259" s="6"/>
      <c r="ET259" s="6"/>
      <c r="EU259" s="6"/>
      <c r="EV259" s="6"/>
      <c r="EW259" s="6"/>
      <c r="EX259" s="6"/>
      <c r="EY259" s="6"/>
      <c r="EZ259" s="6"/>
      <c r="FA259" s="6"/>
      <c r="FB259" s="6"/>
      <c r="FC259" s="6"/>
      <c r="FD259" s="6"/>
      <c r="FE259" s="6"/>
      <c r="FF259" s="6"/>
      <c r="FG259" s="6"/>
      <c r="FH259" s="6"/>
      <c r="FI259" s="6"/>
      <c r="FJ259" s="6"/>
      <c r="FK259" s="6"/>
      <c r="FL259" s="6"/>
      <c r="FM259" s="6"/>
      <c r="FN259" s="6"/>
      <c r="FO259" s="6"/>
      <c r="FP259" s="6"/>
      <c r="FQ259" s="6"/>
      <c r="FR259" s="6"/>
      <c r="FS259" s="6"/>
      <c r="FT259" s="6"/>
      <c r="FU259" s="6"/>
      <c r="FV259" s="6"/>
      <c r="FW259" s="6"/>
      <c r="FX259" s="6"/>
      <c r="FY259" s="6"/>
      <c r="FZ259" s="6"/>
      <c r="GA259" s="6"/>
      <c r="GB259" s="6"/>
      <c r="GC259" s="6"/>
      <c r="GD259" s="6"/>
      <c r="GE259" s="6"/>
      <c r="GF259" s="6"/>
      <c r="GG259" s="6"/>
      <c r="GH259" s="6"/>
      <c r="GI259" s="6"/>
      <c r="GJ259" s="6"/>
      <c r="GK259" s="6"/>
      <c r="GL259" s="6"/>
      <c r="GM259" s="6"/>
      <c r="GN259" s="6"/>
      <c r="GO259" s="6"/>
      <c r="GP259" s="6"/>
      <c r="GQ259" s="6"/>
      <c r="GR259" s="6"/>
      <c r="GS259" s="6"/>
      <c r="GT259" s="6"/>
      <c r="GU259" s="6"/>
      <c r="GV259" s="6"/>
      <c r="GW259" s="6"/>
      <c r="GX259" s="6"/>
      <c r="GY259" s="6"/>
      <c r="GZ259" s="6"/>
      <c r="HA259" s="6"/>
      <c r="HB259" s="6"/>
      <c r="HC259" s="6"/>
      <c r="HD259" s="6"/>
      <c r="HE259" s="6"/>
      <c r="HF259" s="6"/>
      <c r="HG259" s="6"/>
      <c r="HH259" s="6"/>
      <c r="HI259" s="6"/>
      <c r="HJ259" s="6"/>
      <c r="HK259" s="6"/>
      <c r="HL259" s="6"/>
      <c r="HM259" s="6"/>
      <c r="HN259" s="6"/>
      <c r="HO259" s="6"/>
      <c r="HP259" s="6"/>
      <c r="HQ259" s="6"/>
      <c r="HR259" s="6"/>
      <c r="HS259" s="6"/>
      <c r="HT259" s="6"/>
      <c r="HU259" s="6"/>
      <c r="HV259" s="6"/>
    </row>
    <row r="260" spans="1:230" s="7" customFormat="1" ht="22.5" x14ac:dyDescent="0.25">
      <c r="A260" s="197" t="s">
        <v>1135</v>
      </c>
      <c r="B260" s="184" t="s">
        <v>978</v>
      </c>
      <c r="C260" s="509" t="s">
        <v>387</v>
      </c>
      <c r="D260" s="509" t="s">
        <v>1326</v>
      </c>
      <c r="E260" s="509">
        <v>1</v>
      </c>
      <c r="F260" s="509" t="s">
        <v>492</v>
      </c>
      <c r="G260" s="509" t="s">
        <v>1327</v>
      </c>
      <c r="H260" s="510" t="s">
        <v>1328</v>
      </c>
      <c r="I260" s="510" t="s">
        <v>1329</v>
      </c>
      <c r="J260" s="509" t="s">
        <v>148</v>
      </c>
      <c r="K260" s="509"/>
      <c r="L260" s="509" t="s">
        <v>1227</v>
      </c>
      <c r="M260" s="531">
        <v>1.7</v>
      </c>
      <c r="N260" s="329">
        <v>675</v>
      </c>
      <c r="O260" s="198">
        <f t="shared" si="7"/>
        <v>1.1475</v>
      </c>
      <c r="P260" s="348" t="s">
        <v>19</v>
      </c>
      <c r="Q260" s="26"/>
      <c r="R260" s="347" t="s">
        <v>18</v>
      </c>
      <c r="S260" s="76" t="s">
        <v>226</v>
      </c>
      <c r="T260" s="26" t="s">
        <v>1364</v>
      </c>
      <c r="U260" s="26" t="s">
        <v>226</v>
      </c>
      <c r="V260" s="26" t="s">
        <v>1354</v>
      </c>
      <c r="W260" s="26" t="s">
        <v>226</v>
      </c>
      <c r="X260" s="26" t="s">
        <v>1365</v>
      </c>
      <c r="Y260" s="26" t="s">
        <v>226</v>
      </c>
      <c r="Z260" s="55" t="s">
        <v>1355</v>
      </c>
      <c r="AA260" s="482"/>
      <c r="AB260" s="407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  <c r="DX260" s="6"/>
      <c r="DY260" s="6"/>
      <c r="DZ260" s="6"/>
      <c r="EA260" s="6"/>
      <c r="EB260" s="6"/>
      <c r="EC260" s="6"/>
      <c r="ED260" s="6"/>
      <c r="EE260" s="6"/>
      <c r="EF260" s="6"/>
      <c r="EG260" s="6"/>
      <c r="EH260" s="6"/>
      <c r="EI260" s="6"/>
      <c r="EJ260" s="6"/>
      <c r="EK260" s="6"/>
      <c r="EL260" s="6"/>
      <c r="EM260" s="6"/>
      <c r="EN260" s="6"/>
      <c r="EO260" s="6"/>
      <c r="EP260" s="6"/>
      <c r="EQ260" s="6"/>
      <c r="ER260" s="6"/>
      <c r="ES260" s="6"/>
      <c r="ET260" s="6"/>
      <c r="EU260" s="6"/>
      <c r="EV260" s="6"/>
      <c r="EW260" s="6"/>
      <c r="EX260" s="6"/>
      <c r="EY260" s="6"/>
      <c r="EZ260" s="6"/>
      <c r="FA260" s="6"/>
      <c r="FB260" s="6"/>
      <c r="FC260" s="6"/>
      <c r="FD260" s="6"/>
      <c r="FE260" s="6"/>
      <c r="FF260" s="6"/>
      <c r="FG260" s="6"/>
      <c r="FH260" s="6"/>
      <c r="FI260" s="6"/>
      <c r="FJ260" s="6"/>
      <c r="FK260" s="6"/>
      <c r="FL260" s="6"/>
      <c r="FM260" s="6"/>
      <c r="FN260" s="6"/>
      <c r="FO260" s="6"/>
      <c r="FP260" s="6"/>
      <c r="FQ260" s="6"/>
      <c r="FR260" s="6"/>
      <c r="FS260" s="6"/>
      <c r="FT260" s="6"/>
      <c r="FU260" s="6"/>
      <c r="FV260" s="6"/>
      <c r="FW260" s="6"/>
      <c r="FX260" s="6"/>
      <c r="FY260" s="6"/>
      <c r="FZ260" s="6"/>
      <c r="GA260" s="6"/>
      <c r="GB260" s="6"/>
      <c r="GC260" s="6"/>
      <c r="GD260" s="6"/>
      <c r="GE260" s="6"/>
      <c r="GF260" s="6"/>
      <c r="GG260" s="6"/>
      <c r="GH260" s="6"/>
      <c r="GI260" s="6"/>
      <c r="GJ260" s="6"/>
      <c r="GK260" s="6"/>
      <c r="GL260" s="6"/>
      <c r="GM260" s="6"/>
      <c r="GN260" s="6"/>
      <c r="GO260" s="6"/>
      <c r="GP260" s="6"/>
      <c r="GQ260" s="6"/>
      <c r="GR260" s="6"/>
      <c r="GS260" s="6"/>
      <c r="GT260" s="6"/>
      <c r="GU260" s="6"/>
      <c r="GV260" s="6"/>
      <c r="GW260" s="6"/>
      <c r="GX260" s="6"/>
      <c r="GY260" s="6"/>
      <c r="GZ260" s="6"/>
      <c r="HA260" s="6"/>
      <c r="HB260" s="6"/>
      <c r="HC260" s="6"/>
      <c r="HD260" s="6"/>
      <c r="HE260" s="6"/>
      <c r="HF260" s="6"/>
      <c r="HG260" s="6"/>
      <c r="HH260" s="6"/>
      <c r="HI260" s="6"/>
      <c r="HJ260" s="6"/>
      <c r="HK260" s="6"/>
      <c r="HL260" s="6"/>
      <c r="HM260" s="6"/>
      <c r="HN260" s="6"/>
      <c r="HO260" s="6"/>
      <c r="HP260" s="6"/>
      <c r="HQ260" s="6"/>
      <c r="HR260" s="6"/>
      <c r="HS260" s="6"/>
      <c r="HT260" s="6"/>
      <c r="HU260" s="6"/>
      <c r="HV260" s="6"/>
    </row>
    <row r="261" spans="1:230" s="7" customFormat="1" ht="33.75" x14ac:dyDescent="0.25">
      <c r="A261" s="197" t="s">
        <v>1094</v>
      </c>
      <c r="B261" s="184" t="s">
        <v>978</v>
      </c>
      <c r="C261" s="509" t="s">
        <v>388</v>
      </c>
      <c r="D261" s="509" t="s">
        <v>1330</v>
      </c>
      <c r="E261" s="509">
        <v>1</v>
      </c>
      <c r="F261" s="509" t="s">
        <v>492</v>
      </c>
      <c r="G261" s="509" t="s">
        <v>1327</v>
      </c>
      <c r="H261" s="510" t="s">
        <v>1331</v>
      </c>
      <c r="I261" s="510" t="s">
        <v>1329</v>
      </c>
      <c r="J261" s="509" t="s">
        <v>148</v>
      </c>
      <c r="K261" s="509"/>
      <c r="L261" s="509" t="s">
        <v>1227</v>
      </c>
      <c r="M261" s="531">
        <v>1.7</v>
      </c>
      <c r="N261" s="329">
        <v>675</v>
      </c>
      <c r="O261" s="198">
        <f t="shared" si="7"/>
        <v>1.1475</v>
      </c>
      <c r="P261" s="348" t="s">
        <v>19</v>
      </c>
      <c r="Q261" s="26"/>
      <c r="R261" s="347" t="s">
        <v>18</v>
      </c>
      <c r="S261" s="76" t="s">
        <v>226</v>
      </c>
      <c r="T261" s="26" t="s">
        <v>1364</v>
      </c>
      <c r="U261" s="26" t="s">
        <v>226</v>
      </c>
      <c r="V261" s="26" t="s">
        <v>1354</v>
      </c>
      <c r="W261" s="26" t="s">
        <v>226</v>
      </c>
      <c r="X261" s="26" t="s">
        <v>1365</v>
      </c>
      <c r="Y261" s="26" t="s">
        <v>226</v>
      </c>
      <c r="Z261" s="55" t="s">
        <v>1355</v>
      </c>
      <c r="AA261" s="482"/>
      <c r="AB261" s="407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  <c r="DX261" s="6"/>
      <c r="DY261" s="6"/>
      <c r="DZ261" s="6"/>
      <c r="EA261" s="6"/>
      <c r="EB261" s="6"/>
      <c r="EC261" s="6"/>
      <c r="ED261" s="6"/>
      <c r="EE261" s="6"/>
      <c r="EF261" s="6"/>
      <c r="EG261" s="6"/>
      <c r="EH261" s="6"/>
      <c r="EI261" s="6"/>
      <c r="EJ261" s="6"/>
      <c r="EK261" s="6"/>
      <c r="EL261" s="6"/>
      <c r="EM261" s="6"/>
      <c r="EN261" s="6"/>
      <c r="EO261" s="6"/>
      <c r="EP261" s="6"/>
      <c r="EQ261" s="6"/>
      <c r="ER261" s="6"/>
      <c r="ES261" s="6"/>
      <c r="ET261" s="6"/>
      <c r="EU261" s="6"/>
      <c r="EV261" s="6"/>
      <c r="EW261" s="6"/>
      <c r="EX261" s="6"/>
      <c r="EY261" s="6"/>
      <c r="EZ261" s="6"/>
      <c r="FA261" s="6"/>
      <c r="FB261" s="6"/>
      <c r="FC261" s="6"/>
      <c r="FD261" s="6"/>
      <c r="FE261" s="6"/>
      <c r="FF261" s="6"/>
      <c r="FG261" s="6"/>
      <c r="FH261" s="6"/>
      <c r="FI261" s="6"/>
      <c r="FJ261" s="6"/>
      <c r="FK261" s="6"/>
      <c r="FL261" s="6"/>
      <c r="FM261" s="6"/>
      <c r="FN261" s="6"/>
      <c r="FO261" s="6"/>
      <c r="FP261" s="6"/>
      <c r="FQ261" s="6"/>
      <c r="FR261" s="6"/>
      <c r="FS261" s="6"/>
      <c r="FT261" s="6"/>
      <c r="FU261" s="6"/>
      <c r="FV261" s="6"/>
      <c r="FW261" s="6"/>
      <c r="FX261" s="6"/>
      <c r="FY261" s="6"/>
      <c r="FZ261" s="6"/>
      <c r="GA261" s="6"/>
      <c r="GB261" s="6"/>
      <c r="GC261" s="6"/>
      <c r="GD261" s="6"/>
      <c r="GE261" s="6"/>
      <c r="GF261" s="6"/>
      <c r="GG261" s="6"/>
      <c r="GH261" s="6"/>
      <c r="GI261" s="6"/>
      <c r="GJ261" s="6"/>
      <c r="GK261" s="6"/>
      <c r="GL261" s="6"/>
      <c r="GM261" s="6"/>
      <c r="GN261" s="6"/>
      <c r="GO261" s="6"/>
      <c r="GP261" s="6"/>
      <c r="GQ261" s="6"/>
      <c r="GR261" s="6"/>
      <c r="GS261" s="6"/>
      <c r="GT261" s="6"/>
      <c r="GU261" s="6"/>
      <c r="GV261" s="6"/>
      <c r="GW261" s="6"/>
      <c r="GX261" s="6"/>
      <c r="GY261" s="6"/>
      <c r="GZ261" s="6"/>
      <c r="HA261" s="6"/>
      <c r="HB261" s="6"/>
      <c r="HC261" s="6"/>
      <c r="HD261" s="6"/>
      <c r="HE261" s="6"/>
      <c r="HF261" s="6"/>
      <c r="HG261" s="6"/>
      <c r="HH261" s="6"/>
      <c r="HI261" s="6"/>
      <c r="HJ261" s="6"/>
      <c r="HK261" s="6"/>
      <c r="HL261" s="6"/>
      <c r="HM261" s="6"/>
      <c r="HN261" s="6"/>
      <c r="HO261" s="6"/>
      <c r="HP261" s="6"/>
      <c r="HQ261" s="6"/>
      <c r="HR261" s="6"/>
      <c r="HS261" s="6"/>
      <c r="HT261" s="6"/>
      <c r="HU261" s="6"/>
      <c r="HV261" s="6"/>
    </row>
    <row r="262" spans="1:230" ht="33.75" x14ac:dyDescent="0.25">
      <c r="A262" s="197" t="s">
        <v>1136</v>
      </c>
      <c r="B262" s="184" t="s">
        <v>978</v>
      </c>
      <c r="C262" s="509" t="s">
        <v>98</v>
      </c>
      <c r="D262" s="532" t="s">
        <v>1335</v>
      </c>
      <c r="E262" s="509">
        <v>1</v>
      </c>
      <c r="F262" s="8" t="s">
        <v>492</v>
      </c>
      <c r="G262" s="509" t="s">
        <v>1333</v>
      </c>
      <c r="H262" s="510" t="s">
        <v>1336</v>
      </c>
      <c r="I262" s="510" t="s">
        <v>1329</v>
      </c>
      <c r="J262" s="509" t="s">
        <v>1263</v>
      </c>
      <c r="K262" s="509"/>
      <c r="L262" s="509" t="s">
        <v>1227</v>
      </c>
      <c r="M262" s="509">
        <v>2.4</v>
      </c>
      <c r="N262" s="348">
        <v>675</v>
      </c>
      <c r="O262" s="198">
        <f t="shared" si="7"/>
        <v>1.62</v>
      </c>
      <c r="P262" s="348" t="s">
        <v>19</v>
      </c>
      <c r="Q262" s="348"/>
      <c r="R262" s="347" t="s">
        <v>18</v>
      </c>
      <c r="S262" s="76" t="s">
        <v>226</v>
      </c>
      <c r="T262" s="26" t="s">
        <v>1364</v>
      </c>
      <c r="U262" s="26" t="s">
        <v>226</v>
      </c>
      <c r="V262" s="26" t="s">
        <v>1354</v>
      </c>
      <c r="W262" s="26" t="s">
        <v>226</v>
      </c>
      <c r="X262" s="26" t="s">
        <v>1365</v>
      </c>
      <c r="Y262" s="26" t="s">
        <v>226</v>
      </c>
      <c r="Z262" s="55" t="s">
        <v>1355</v>
      </c>
      <c r="AA262" s="381"/>
      <c r="AB262" s="382"/>
    </row>
    <row r="263" spans="1:230" ht="22.5" x14ac:dyDescent="0.25">
      <c r="A263" s="219" t="s">
        <v>1137</v>
      </c>
      <c r="B263" s="184" t="s">
        <v>978</v>
      </c>
      <c r="C263" s="509" t="s">
        <v>99</v>
      </c>
      <c r="D263" s="509" t="s">
        <v>1326</v>
      </c>
      <c r="E263" s="509">
        <v>1</v>
      </c>
      <c r="F263" s="509" t="s">
        <v>13</v>
      </c>
      <c r="G263" s="509" t="s">
        <v>100</v>
      </c>
      <c r="H263" s="510" t="s">
        <v>489</v>
      </c>
      <c r="I263" s="510">
        <v>2013</v>
      </c>
      <c r="J263" s="509" t="s">
        <v>16</v>
      </c>
      <c r="K263" s="509"/>
      <c r="L263" s="509" t="s">
        <v>17</v>
      </c>
      <c r="M263" s="509">
        <v>1.7</v>
      </c>
      <c r="N263" s="348">
        <v>2088</v>
      </c>
      <c r="O263" s="198">
        <f t="shared" si="7"/>
        <v>3.5495999999999999</v>
      </c>
      <c r="P263" s="348" t="s">
        <v>19</v>
      </c>
      <c r="Q263" s="348"/>
      <c r="R263" s="347" t="s">
        <v>18</v>
      </c>
      <c r="S263" s="76" t="s">
        <v>226</v>
      </c>
      <c r="T263" s="26" t="s">
        <v>1364</v>
      </c>
      <c r="U263" s="26" t="s">
        <v>226</v>
      </c>
      <c r="V263" s="26" t="s">
        <v>1354</v>
      </c>
      <c r="W263" s="26" t="s">
        <v>226</v>
      </c>
      <c r="X263" s="26" t="s">
        <v>1365</v>
      </c>
      <c r="Y263" s="26" t="s">
        <v>226</v>
      </c>
      <c r="Z263" s="55" t="s">
        <v>1355</v>
      </c>
      <c r="AA263" s="381"/>
      <c r="AB263" s="382"/>
    </row>
    <row r="264" spans="1:230" ht="45" x14ac:dyDescent="0.25">
      <c r="A264" s="219" t="s">
        <v>1138</v>
      </c>
      <c r="B264" s="184" t="s">
        <v>978</v>
      </c>
      <c r="C264" s="509" t="s">
        <v>101</v>
      </c>
      <c r="D264" s="509" t="s">
        <v>1268</v>
      </c>
      <c r="E264" s="509">
        <v>1</v>
      </c>
      <c r="F264" s="509" t="s">
        <v>440</v>
      </c>
      <c r="G264" s="509" t="s">
        <v>453</v>
      </c>
      <c r="H264" s="510" t="s">
        <v>454</v>
      </c>
      <c r="I264" s="510" t="s">
        <v>450</v>
      </c>
      <c r="J264" s="509" t="s">
        <v>449</v>
      </c>
      <c r="K264" s="509"/>
      <c r="L264" s="509" t="s">
        <v>17</v>
      </c>
      <c r="M264" s="509">
        <v>1.65</v>
      </c>
      <c r="N264" s="348">
        <v>2088</v>
      </c>
      <c r="O264" s="198">
        <f t="shared" si="7"/>
        <v>3.4451999999999998</v>
      </c>
      <c r="P264" s="348" t="s">
        <v>19</v>
      </c>
      <c r="Q264" s="3"/>
      <c r="R264" s="347" t="s">
        <v>18</v>
      </c>
      <c r="S264" s="76" t="s">
        <v>226</v>
      </c>
      <c r="T264" s="26" t="s">
        <v>1364</v>
      </c>
      <c r="U264" s="26" t="s">
        <v>226</v>
      </c>
      <c r="V264" s="26" t="s">
        <v>1354</v>
      </c>
      <c r="W264" s="26" t="s">
        <v>226</v>
      </c>
      <c r="X264" s="26" t="s">
        <v>1365</v>
      </c>
      <c r="Y264" s="26" t="s">
        <v>226</v>
      </c>
      <c r="Z264" s="55" t="s">
        <v>1355</v>
      </c>
      <c r="AA264" s="381"/>
      <c r="AB264" s="382"/>
    </row>
    <row r="265" spans="1:230" ht="33.75" x14ac:dyDescent="0.25">
      <c r="A265" s="219" t="s">
        <v>1139</v>
      </c>
      <c r="B265" s="184" t="s">
        <v>978</v>
      </c>
      <c r="C265" s="509" t="s">
        <v>109</v>
      </c>
      <c r="D265" s="509" t="s">
        <v>110</v>
      </c>
      <c r="E265" s="509">
        <v>1</v>
      </c>
      <c r="F265" s="509" t="s">
        <v>492</v>
      </c>
      <c r="G265" s="509" t="s">
        <v>1271</v>
      </c>
      <c r="H265" s="510" t="s">
        <v>1272</v>
      </c>
      <c r="I265" s="530">
        <v>2020</v>
      </c>
      <c r="J265" s="509" t="s">
        <v>1202</v>
      </c>
      <c r="K265" s="509"/>
      <c r="L265" s="509" t="s">
        <v>1227</v>
      </c>
      <c r="M265" s="509">
        <v>1.7</v>
      </c>
      <c r="N265" s="348">
        <v>675</v>
      </c>
      <c r="O265" s="198">
        <f t="shared" si="7"/>
        <v>1.1475</v>
      </c>
      <c r="P265" s="348" t="s">
        <v>19</v>
      </c>
      <c r="Q265" s="3"/>
      <c r="R265" s="347" t="s">
        <v>18</v>
      </c>
      <c r="S265" s="76" t="s">
        <v>226</v>
      </c>
      <c r="T265" s="26" t="s">
        <v>1364</v>
      </c>
      <c r="U265" s="26" t="s">
        <v>226</v>
      </c>
      <c r="V265" s="26" t="s">
        <v>1354</v>
      </c>
      <c r="W265" s="26" t="s">
        <v>226</v>
      </c>
      <c r="X265" s="26" t="s">
        <v>1365</v>
      </c>
      <c r="Y265" s="26" t="s">
        <v>226</v>
      </c>
      <c r="Z265" s="55" t="s">
        <v>1355</v>
      </c>
      <c r="AA265" s="483" t="s">
        <v>1279</v>
      </c>
      <c r="AB265" s="473" t="s">
        <v>1368</v>
      </c>
    </row>
    <row r="266" spans="1:230" ht="22.5" x14ac:dyDescent="0.25">
      <c r="A266" s="197" t="s">
        <v>1269</v>
      </c>
      <c r="B266" s="184" t="s">
        <v>978</v>
      </c>
      <c r="C266" s="509" t="s">
        <v>1270</v>
      </c>
      <c r="D266" s="509" t="s">
        <v>110</v>
      </c>
      <c r="E266" s="509">
        <v>1</v>
      </c>
      <c r="F266" s="509" t="s">
        <v>492</v>
      </c>
      <c r="G266" s="509" t="s">
        <v>1271</v>
      </c>
      <c r="H266" s="510" t="s">
        <v>1274</v>
      </c>
      <c r="I266" s="510" t="s">
        <v>1273</v>
      </c>
      <c r="J266" s="509" t="s">
        <v>1202</v>
      </c>
      <c r="K266" s="509"/>
      <c r="L266" s="509" t="s">
        <v>1227</v>
      </c>
      <c r="M266" s="509">
        <v>1.7</v>
      </c>
      <c r="N266" s="348">
        <v>675</v>
      </c>
      <c r="O266" s="198">
        <f t="shared" si="7"/>
        <v>1.1475</v>
      </c>
      <c r="P266" s="348" t="s">
        <v>19</v>
      </c>
      <c r="Q266" s="3"/>
      <c r="R266" s="347" t="s">
        <v>18</v>
      </c>
      <c r="S266" s="76" t="s">
        <v>226</v>
      </c>
      <c r="T266" s="26" t="s">
        <v>1364</v>
      </c>
      <c r="U266" s="26" t="s">
        <v>226</v>
      </c>
      <c r="V266" s="26" t="s">
        <v>1354</v>
      </c>
      <c r="W266" s="26" t="s">
        <v>226</v>
      </c>
      <c r="X266" s="26" t="s">
        <v>1365</v>
      </c>
      <c r="Y266" s="26" t="s">
        <v>226</v>
      </c>
      <c r="Z266" s="55" t="s">
        <v>1355</v>
      </c>
      <c r="AA266" s="483" t="s">
        <v>1280</v>
      </c>
      <c r="AB266" s="473" t="s">
        <v>1368</v>
      </c>
    </row>
    <row r="267" spans="1:230" ht="22.5" x14ac:dyDescent="0.25">
      <c r="A267" s="219" t="s">
        <v>1140</v>
      </c>
      <c r="B267" s="184" t="s">
        <v>978</v>
      </c>
      <c r="C267" s="509" t="s">
        <v>111</v>
      </c>
      <c r="D267" s="529" t="s">
        <v>112</v>
      </c>
      <c r="E267" s="509">
        <v>1</v>
      </c>
      <c r="F267" s="8" t="s">
        <v>13</v>
      </c>
      <c r="G267" s="8" t="s">
        <v>113</v>
      </c>
      <c r="H267" s="510">
        <v>62900073</v>
      </c>
      <c r="I267" s="510"/>
      <c r="J267" s="509" t="s">
        <v>114</v>
      </c>
      <c r="K267" s="509"/>
      <c r="L267" s="509" t="s">
        <v>17</v>
      </c>
      <c r="M267" s="509">
        <v>0.98</v>
      </c>
      <c r="N267" s="348">
        <v>2088</v>
      </c>
      <c r="O267" s="198">
        <f t="shared" si="7"/>
        <v>2.0462400000000001</v>
      </c>
      <c r="P267" s="348" t="s">
        <v>19</v>
      </c>
      <c r="Q267" s="348"/>
      <c r="R267" s="347" t="s">
        <v>18</v>
      </c>
      <c r="S267" s="76" t="s">
        <v>226</v>
      </c>
      <c r="T267" s="26" t="s">
        <v>1364</v>
      </c>
      <c r="U267" s="26" t="s">
        <v>226</v>
      </c>
      <c r="V267" s="26" t="s">
        <v>1354</v>
      </c>
      <c r="W267" s="26" t="s">
        <v>226</v>
      </c>
      <c r="X267" s="26" t="s">
        <v>1365</v>
      </c>
      <c r="Y267" s="26" t="s">
        <v>226</v>
      </c>
      <c r="Z267" s="55" t="s">
        <v>1355</v>
      </c>
      <c r="AA267" s="381"/>
      <c r="AB267" s="382"/>
    </row>
    <row r="268" spans="1:230" ht="22.5" x14ac:dyDescent="0.25">
      <c r="A268" s="219" t="s">
        <v>1141</v>
      </c>
      <c r="B268" s="184" t="s">
        <v>978</v>
      </c>
      <c r="C268" s="509" t="s">
        <v>383</v>
      </c>
      <c r="D268" s="509" t="s">
        <v>385</v>
      </c>
      <c r="E268" s="509">
        <v>1</v>
      </c>
      <c r="F268" s="509" t="s">
        <v>13</v>
      </c>
      <c r="G268" s="509" t="s">
        <v>330</v>
      </c>
      <c r="H268" s="510" t="s">
        <v>336</v>
      </c>
      <c r="I268" s="510" t="s">
        <v>331</v>
      </c>
      <c r="J268" s="509" t="s">
        <v>386</v>
      </c>
      <c r="K268" s="509"/>
      <c r="L268" s="509" t="s">
        <v>17</v>
      </c>
      <c r="M268" s="509">
        <v>1.7</v>
      </c>
      <c r="N268" s="348">
        <v>2088</v>
      </c>
      <c r="O268" s="198">
        <f t="shared" si="7"/>
        <v>3.5495999999999999</v>
      </c>
      <c r="P268" s="348" t="s">
        <v>19</v>
      </c>
      <c r="Q268" s="348"/>
      <c r="R268" s="347" t="s">
        <v>18</v>
      </c>
      <c r="S268" s="76" t="s">
        <v>226</v>
      </c>
      <c r="T268" s="26" t="s">
        <v>1364</v>
      </c>
      <c r="U268" s="26" t="s">
        <v>226</v>
      </c>
      <c r="V268" s="26" t="s">
        <v>1354</v>
      </c>
      <c r="W268" s="26" t="s">
        <v>226</v>
      </c>
      <c r="X268" s="26" t="s">
        <v>1365</v>
      </c>
      <c r="Y268" s="26" t="s">
        <v>226</v>
      </c>
      <c r="Z268" s="55" t="s">
        <v>1355</v>
      </c>
      <c r="AA268" s="381"/>
      <c r="AB268" s="382"/>
    </row>
    <row r="269" spans="1:230" ht="22.5" x14ac:dyDescent="0.25">
      <c r="A269" s="219" t="s">
        <v>1142</v>
      </c>
      <c r="B269" s="184" t="s">
        <v>978</v>
      </c>
      <c r="C269" s="509" t="s">
        <v>383</v>
      </c>
      <c r="D269" s="509" t="s">
        <v>385</v>
      </c>
      <c r="E269" s="509">
        <v>1</v>
      </c>
      <c r="F269" s="509" t="s">
        <v>13</v>
      </c>
      <c r="G269" s="509" t="s">
        <v>330</v>
      </c>
      <c r="H269" s="510" t="s">
        <v>337</v>
      </c>
      <c r="I269" s="510" t="s">
        <v>331</v>
      </c>
      <c r="J269" s="509" t="s">
        <v>386</v>
      </c>
      <c r="K269" s="509"/>
      <c r="L269" s="509" t="s">
        <v>17</v>
      </c>
      <c r="M269" s="509">
        <v>1.7</v>
      </c>
      <c r="N269" s="348">
        <v>2088</v>
      </c>
      <c r="O269" s="198">
        <f t="shared" si="7"/>
        <v>3.5495999999999999</v>
      </c>
      <c r="P269" s="348" t="s">
        <v>19</v>
      </c>
      <c r="Q269" s="348"/>
      <c r="R269" s="347" t="s">
        <v>18</v>
      </c>
      <c r="S269" s="76" t="s">
        <v>226</v>
      </c>
      <c r="T269" s="26" t="s">
        <v>1364</v>
      </c>
      <c r="U269" s="26" t="s">
        <v>226</v>
      </c>
      <c r="V269" s="26" t="s">
        <v>1354</v>
      </c>
      <c r="W269" s="26" t="s">
        <v>226</v>
      </c>
      <c r="X269" s="26" t="s">
        <v>1365</v>
      </c>
      <c r="Y269" s="26" t="s">
        <v>226</v>
      </c>
      <c r="Z269" s="55" t="s">
        <v>1355</v>
      </c>
      <c r="AA269" s="381"/>
      <c r="AB269" s="382"/>
    </row>
    <row r="270" spans="1:230" ht="22.5" x14ac:dyDescent="0.25">
      <c r="A270" s="219" t="s">
        <v>1143</v>
      </c>
      <c r="B270" s="3" t="s">
        <v>376</v>
      </c>
      <c r="C270" s="529" t="s">
        <v>384</v>
      </c>
      <c r="D270" s="529" t="s">
        <v>332</v>
      </c>
      <c r="E270" s="509">
        <v>2</v>
      </c>
      <c r="F270" s="8" t="s">
        <v>13</v>
      </c>
      <c r="G270" s="95" t="s">
        <v>333</v>
      </c>
      <c r="H270" s="510" t="s">
        <v>338</v>
      </c>
      <c r="I270" s="510" t="s">
        <v>331</v>
      </c>
      <c r="J270" s="509">
        <v>4</v>
      </c>
      <c r="K270" s="509"/>
      <c r="L270" s="509" t="s">
        <v>17</v>
      </c>
      <c r="M270" s="509">
        <v>1.8</v>
      </c>
      <c r="N270" s="348">
        <v>2088</v>
      </c>
      <c r="O270" s="198">
        <f t="shared" si="7"/>
        <v>3.7584</v>
      </c>
      <c r="P270" s="348" t="s">
        <v>19</v>
      </c>
      <c r="Q270" s="348"/>
      <c r="R270" s="347" t="s">
        <v>18</v>
      </c>
      <c r="S270" s="76" t="s">
        <v>226</v>
      </c>
      <c r="T270" s="26" t="s">
        <v>1364</v>
      </c>
      <c r="U270" s="26" t="s">
        <v>226</v>
      </c>
      <c r="V270" s="26" t="s">
        <v>1354</v>
      </c>
      <c r="W270" s="26" t="s">
        <v>226</v>
      </c>
      <c r="X270" s="26" t="s">
        <v>1365</v>
      </c>
      <c r="Y270" s="26" t="s">
        <v>226</v>
      </c>
      <c r="Z270" s="55" t="s">
        <v>1355</v>
      </c>
      <c r="AA270" s="381"/>
      <c r="AB270" s="382"/>
    </row>
    <row r="271" spans="1:230" ht="22.5" x14ac:dyDescent="0.25">
      <c r="A271" s="330" t="s">
        <v>992</v>
      </c>
      <c r="B271" s="331" t="s">
        <v>179</v>
      </c>
      <c r="C271" s="331" t="s">
        <v>1319</v>
      </c>
      <c r="D271" s="331" t="s">
        <v>437</v>
      </c>
      <c r="E271" s="332" t="s">
        <v>226</v>
      </c>
      <c r="F271" s="331" t="s">
        <v>352</v>
      </c>
      <c r="G271" s="331" t="s">
        <v>476</v>
      </c>
      <c r="H271" s="333"/>
      <c r="I271" s="332"/>
      <c r="J271" s="331" t="s">
        <v>126</v>
      </c>
      <c r="K271" s="331"/>
      <c r="L271" s="331"/>
      <c r="M271" s="332"/>
      <c r="N271" s="332"/>
      <c r="O271" s="332"/>
      <c r="P271" s="331" t="s">
        <v>19</v>
      </c>
      <c r="Q271" s="331"/>
      <c r="R271" s="372" t="s">
        <v>52</v>
      </c>
      <c r="S271" s="376" t="s">
        <v>226</v>
      </c>
      <c r="T271" s="333" t="s">
        <v>226</v>
      </c>
      <c r="U271" s="333" t="s">
        <v>226</v>
      </c>
      <c r="V271" s="333" t="s">
        <v>1354</v>
      </c>
      <c r="W271" s="333" t="s">
        <v>226</v>
      </c>
      <c r="X271" s="333" t="s">
        <v>226</v>
      </c>
      <c r="Y271" s="333" t="s">
        <v>226</v>
      </c>
      <c r="Z271" s="521" t="s">
        <v>1355</v>
      </c>
      <c r="AA271" s="386"/>
      <c r="AB271" s="387"/>
    </row>
    <row r="272" spans="1:230" ht="22.5" x14ac:dyDescent="0.25">
      <c r="A272" s="338" t="s">
        <v>1320</v>
      </c>
      <c r="B272" s="331" t="s">
        <v>179</v>
      </c>
      <c r="C272" s="331" t="s">
        <v>1321</v>
      </c>
      <c r="D272" s="331" t="s">
        <v>437</v>
      </c>
      <c r="E272" s="332" t="s">
        <v>226</v>
      </c>
      <c r="F272" s="331" t="s">
        <v>1322</v>
      </c>
      <c r="G272" s="331" t="s">
        <v>1323</v>
      </c>
      <c r="H272" s="333"/>
      <c r="I272" s="332"/>
      <c r="J272" s="331"/>
      <c r="K272" s="331"/>
      <c r="L272" s="331"/>
      <c r="M272" s="332"/>
      <c r="N272" s="332"/>
      <c r="O272" s="332"/>
      <c r="P272" s="331" t="s">
        <v>19</v>
      </c>
      <c r="Q272" s="331"/>
      <c r="R272" s="372" t="s">
        <v>52</v>
      </c>
      <c r="S272" s="376" t="s">
        <v>226</v>
      </c>
      <c r="T272" s="333" t="s">
        <v>226</v>
      </c>
      <c r="U272" s="333" t="s">
        <v>226</v>
      </c>
      <c r="V272" s="333" t="s">
        <v>1354</v>
      </c>
      <c r="W272" s="333" t="s">
        <v>226</v>
      </c>
      <c r="X272" s="333" t="s">
        <v>226</v>
      </c>
      <c r="Y272" s="333" t="s">
        <v>226</v>
      </c>
      <c r="Z272" s="521" t="s">
        <v>1355</v>
      </c>
      <c r="AA272" s="386"/>
      <c r="AB272" s="387"/>
    </row>
    <row r="273" spans="1:239" ht="23.25" thickBot="1" x14ac:dyDescent="0.3">
      <c r="A273" s="338" t="s">
        <v>1320</v>
      </c>
      <c r="B273" s="331" t="s">
        <v>179</v>
      </c>
      <c r="C273" s="331" t="s">
        <v>1321</v>
      </c>
      <c r="D273" s="331" t="s">
        <v>437</v>
      </c>
      <c r="E273" s="332" t="s">
        <v>226</v>
      </c>
      <c r="F273" s="331" t="s">
        <v>1324</v>
      </c>
      <c r="G273" s="333" t="s">
        <v>1325</v>
      </c>
      <c r="H273" s="333"/>
      <c r="I273" s="332"/>
      <c r="J273" s="331"/>
      <c r="K273" s="331"/>
      <c r="L273" s="331"/>
      <c r="M273" s="332"/>
      <c r="N273" s="332"/>
      <c r="O273" s="332"/>
      <c r="P273" s="331" t="s">
        <v>19</v>
      </c>
      <c r="Q273" s="331"/>
      <c r="R273" s="372" t="s">
        <v>52</v>
      </c>
      <c r="S273" s="377" t="s">
        <v>226</v>
      </c>
      <c r="T273" s="337" t="s">
        <v>226</v>
      </c>
      <c r="U273" s="337" t="s">
        <v>226</v>
      </c>
      <c r="V273" s="337" t="s">
        <v>1354</v>
      </c>
      <c r="W273" s="337" t="s">
        <v>226</v>
      </c>
      <c r="X273" s="337" t="s">
        <v>226</v>
      </c>
      <c r="Y273" s="337" t="s">
        <v>226</v>
      </c>
      <c r="Z273" s="522" t="s">
        <v>1355</v>
      </c>
      <c r="AA273" s="388"/>
      <c r="AB273" s="389"/>
    </row>
    <row r="274" spans="1:239" s="79" customFormat="1" ht="67.5" x14ac:dyDescent="0.25">
      <c r="A274" s="363" t="s">
        <v>898</v>
      </c>
      <c r="B274" s="364" t="s">
        <v>251</v>
      </c>
      <c r="C274" s="364" t="s">
        <v>252</v>
      </c>
      <c r="D274" s="364" t="s">
        <v>2</v>
      </c>
      <c r="E274" s="364" t="s">
        <v>526</v>
      </c>
      <c r="F274" s="365" t="s">
        <v>541</v>
      </c>
      <c r="G274" s="365" t="s">
        <v>259</v>
      </c>
      <c r="H274" s="366" t="s">
        <v>542</v>
      </c>
      <c r="I274" s="367" t="s">
        <v>539</v>
      </c>
      <c r="J274" s="364" t="s">
        <v>257</v>
      </c>
      <c r="K274" s="367" t="s">
        <v>253</v>
      </c>
      <c r="L274" s="365" t="s">
        <v>254</v>
      </c>
      <c r="M274" s="367" t="s">
        <v>255</v>
      </c>
      <c r="N274" s="365" t="s">
        <v>256</v>
      </c>
      <c r="O274" s="365" t="s">
        <v>605</v>
      </c>
      <c r="P274" s="367" t="s">
        <v>258</v>
      </c>
      <c r="Q274" s="367" t="s">
        <v>606</v>
      </c>
      <c r="R274" s="368" t="s">
        <v>1353</v>
      </c>
      <c r="S274" s="363" t="s">
        <v>1345</v>
      </c>
      <c r="T274" s="364" t="s">
        <v>1346</v>
      </c>
      <c r="U274" s="364" t="s">
        <v>1347</v>
      </c>
      <c r="V274" s="364" t="s">
        <v>1348</v>
      </c>
      <c r="W274" s="364" t="s">
        <v>1349</v>
      </c>
      <c r="X274" s="364" t="s">
        <v>1350</v>
      </c>
      <c r="Y274" s="364" t="s">
        <v>1351</v>
      </c>
      <c r="Z274" s="369" t="s">
        <v>1352</v>
      </c>
      <c r="AA274" s="363" t="s">
        <v>10</v>
      </c>
      <c r="AB274" s="370" t="s">
        <v>11</v>
      </c>
      <c r="AC274" s="78"/>
      <c r="AD274" s="78"/>
      <c r="AE274" s="78"/>
      <c r="AF274" s="78"/>
      <c r="AG274" s="78"/>
      <c r="AH274" s="78"/>
      <c r="AI274" s="78"/>
      <c r="AJ274" s="78"/>
      <c r="AK274" s="78"/>
      <c r="AL274" s="78"/>
      <c r="AM274" s="78"/>
      <c r="AN274" s="78"/>
      <c r="AO274" s="78"/>
      <c r="AP274" s="78"/>
      <c r="AQ274" s="78"/>
      <c r="AR274" s="78"/>
      <c r="AS274" s="78"/>
      <c r="AT274" s="78"/>
      <c r="AU274" s="78"/>
      <c r="AV274" s="78"/>
      <c r="AW274" s="78"/>
      <c r="AX274" s="78"/>
      <c r="AY274" s="78"/>
      <c r="AZ274" s="78"/>
      <c r="BA274" s="78"/>
      <c r="BB274" s="78"/>
      <c r="BC274" s="78"/>
      <c r="BD274" s="78"/>
      <c r="BE274" s="78"/>
      <c r="BF274" s="78"/>
      <c r="BG274" s="78"/>
      <c r="BH274" s="78"/>
      <c r="BI274" s="78"/>
      <c r="BJ274" s="78"/>
      <c r="BK274" s="78"/>
      <c r="BL274" s="78"/>
      <c r="BM274" s="78"/>
      <c r="BN274" s="78"/>
      <c r="BO274" s="78"/>
      <c r="BP274" s="78"/>
      <c r="BQ274" s="78"/>
      <c r="BR274" s="78"/>
      <c r="BS274" s="78"/>
      <c r="BT274" s="78"/>
      <c r="BU274" s="78"/>
      <c r="BV274" s="78"/>
      <c r="BW274" s="78"/>
      <c r="BX274" s="78"/>
      <c r="BY274" s="78"/>
      <c r="BZ274" s="78"/>
      <c r="CA274" s="78"/>
      <c r="CB274" s="78"/>
      <c r="CC274" s="78"/>
      <c r="CD274" s="78"/>
      <c r="CE274" s="78"/>
      <c r="CF274" s="78"/>
      <c r="CG274" s="78"/>
      <c r="CH274" s="78"/>
      <c r="CI274" s="78"/>
      <c r="CJ274" s="78"/>
      <c r="CK274" s="78"/>
      <c r="CL274" s="78"/>
      <c r="CM274" s="78"/>
      <c r="CN274" s="78"/>
      <c r="CO274" s="78"/>
      <c r="CP274" s="78"/>
      <c r="CQ274" s="78"/>
      <c r="CR274" s="78"/>
      <c r="CS274" s="78"/>
      <c r="CT274" s="78"/>
      <c r="CU274" s="78"/>
      <c r="CV274" s="78"/>
      <c r="CW274" s="78"/>
      <c r="CX274" s="78"/>
      <c r="CY274" s="78"/>
      <c r="CZ274" s="78"/>
      <c r="DA274" s="78"/>
      <c r="DB274" s="78"/>
      <c r="DC274" s="78"/>
      <c r="DD274" s="78"/>
      <c r="DE274" s="78"/>
      <c r="DF274" s="78"/>
      <c r="DG274" s="78"/>
      <c r="DH274" s="78"/>
      <c r="DI274" s="78"/>
      <c r="DJ274" s="78"/>
      <c r="DK274" s="78"/>
      <c r="DL274" s="78"/>
      <c r="DM274" s="78"/>
      <c r="DN274" s="78"/>
      <c r="DO274" s="78"/>
      <c r="DP274" s="78"/>
      <c r="DQ274" s="78"/>
      <c r="DR274" s="78"/>
      <c r="DS274" s="78"/>
      <c r="DT274" s="78"/>
      <c r="DU274" s="78"/>
      <c r="DV274" s="78"/>
      <c r="DW274" s="78"/>
      <c r="DX274" s="78"/>
      <c r="DY274" s="78"/>
      <c r="DZ274" s="78"/>
      <c r="EA274" s="78"/>
      <c r="EB274" s="78"/>
      <c r="EC274" s="78"/>
      <c r="ED274" s="78"/>
      <c r="EE274" s="78"/>
      <c r="EF274" s="78"/>
      <c r="EG274" s="78"/>
      <c r="EH274" s="78"/>
      <c r="EI274" s="78"/>
      <c r="EJ274" s="78"/>
      <c r="EK274" s="78"/>
      <c r="EL274" s="78"/>
      <c r="EM274" s="78"/>
      <c r="EN274" s="78"/>
      <c r="EO274" s="78"/>
      <c r="EP274" s="78"/>
      <c r="EQ274" s="78"/>
      <c r="ER274" s="78"/>
      <c r="ES274" s="78"/>
      <c r="ET274" s="78"/>
      <c r="EU274" s="78"/>
      <c r="EV274" s="78"/>
      <c r="EW274" s="78"/>
      <c r="EX274" s="78"/>
      <c r="EY274" s="78"/>
      <c r="EZ274" s="78"/>
      <c r="FA274" s="78"/>
      <c r="FB274" s="78"/>
      <c r="FC274" s="78"/>
      <c r="FD274" s="78"/>
      <c r="FE274" s="78"/>
      <c r="FF274" s="78"/>
      <c r="FG274" s="78"/>
      <c r="FH274" s="78"/>
      <c r="FI274" s="78"/>
      <c r="FJ274" s="78"/>
      <c r="FK274" s="78"/>
      <c r="FL274" s="78"/>
      <c r="FM274" s="78"/>
      <c r="FN274" s="78"/>
      <c r="FO274" s="78"/>
      <c r="FP274" s="78"/>
      <c r="FQ274" s="78"/>
      <c r="FR274" s="78"/>
      <c r="FS274" s="78"/>
      <c r="FT274" s="78"/>
      <c r="FU274" s="78"/>
      <c r="FV274" s="78"/>
      <c r="FW274" s="78"/>
      <c r="FX274" s="78"/>
      <c r="FY274" s="78"/>
      <c r="FZ274" s="78"/>
      <c r="GA274" s="78"/>
      <c r="GB274" s="78"/>
      <c r="GC274" s="78"/>
      <c r="GD274" s="78"/>
      <c r="GE274" s="78"/>
      <c r="GF274" s="78"/>
      <c r="GG274" s="78"/>
      <c r="GH274" s="78"/>
      <c r="GI274" s="78"/>
      <c r="GJ274" s="78"/>
      <c r="GK274" s="78"/>
      <c r="GL274" s="78"/>
      <c r="GM274" s="78"/>
      <c r="GN274" s="78"/>
      <c r="GO274" s="78"/>
      <c r="GP274" s="78"/>
      <c r="GQ274" s="78"/>
      <c r="GR274" s="78"/>
      <c r="GS274" s="78"/>
      <c r="GT274" s="78"/>
      <c r="GU274" s="78"/>
      <c r="GV274" s="78"/>
      <c r="GW274" s="78"/>
      <c r="GX274" s="78"/>
      <c r="GY274" s="78"/>
      <c r="GZ274" s="78"/>
      <c r="HA274" s="78"/>
      <c r="HB274" s="78"/>
      <c r="HC274" s="78"/>
      <c r="HD274" s="78"/>
      <c r="HE274" s="78"/>
      <c r="HF274" s="78"/>
      <c r="HG274" s="78"/>
      <c r="HH274" s="78"/>
      <c r="HI274" s="78"/>
      <c r="HJ274" s="78"/>
      <c r="HK274" s="78"/>
      <c r="HL274" s="78"/>
      <c r="HM274" s="78"/>
      <c r="HN274" s="78"/>
      <c r="HO274" s="78"/>
      <c r="HP274" s="78"/>
      <c r="HQ274" s="78"/>
      <c r="HR274" s="78"/>
      <c r="HS274" s="78"/>
      <c r="HT274" s="78"/>
      <c r="HU274" s="78"/>
      <c r="HV274" s="78"/>
    </row>
    <row r="275" spans="1:239" ht="56.25" x14ac:dyDescent="0.25">
      <c r="A275" s="231" t="s">
        <v>1145</v>
      </c>
      <c r="B275" s="229" t="s">
        <v>278</v>
      </c>
      <c r="C275" s="229" t="s">
        <v>354</v>
      </c>
      <c r="D275" s="229" t="s">
        <v>354</v>
      </c>
      <c r="E275" s="229" t="s">
        <v>265</v>
      </c>
      <c r="F275" s="232"/>
      <c r="G275" s="232"/>
      <c r="H275" s="232"/>
      <c r="I275" s="227">
        <v>3</v>
      </c>
      <c r="J275" s="90"/>
      <c r="K275" s="232" t="s">
        <v>483</v>
      </c>
      <c r="L275" s="232" t="s">
        <v>481</v>
      </c>
      <c r="M275" s="90" t="s">
        <v>482</v>
      </c>
      <c r="N275" s="91" t="s">
        <v>486</v>
      </c>
      <c r="O275" s="207"/>
      <c r="P275" s="212"/>
      <c r="Q275" s="212"/>
      <c r="R275" s="485" t="s">
        <v>18</v>
      </c>
      <c r="S275" s="399" t="s">
        <v>226</v>
      </c>
      <c r="T275" s="211" t="s">
        <v>1364</v>
      </c>
      <c r="U275" s="211" t="s">
        <v>226</v>
      </c>
      <c r="V275" s="211" t="s">
        <v>1354</v>
      </c>
      <c r="W275" s="211" t="s">
        <v>226</v>
      </c>
      <c r="X275" s="211" t="s">
        <v>1365</v>
      </c>
      <c r="Y275" s="211" t="s">
        <v>226</v>
      </c>
      <c r="Z275" s="400" t="s">
        <v>1355</v>
      </c>
      <c r="AA275" s="399"/>
      <c r="AB275" s="400" t="s">
        <v>1393</v>
      </c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  <c r="DX275" s="6"/>
      <c r="DY275" s="6"/>
      <c r="DZ275" s="6"/>
      <c r="EA275" s="6"/>
      <c r="EB275" s="6"/>
      <c r="EC275" s="6"/>
      <c r="ED275" s="6"/>
      <c r="EE275" s="6"/>
      <c r="EF275" s="6"/>
      <c r="EG275" s="6"/>
      <c r="EH275" s="6"/>
      <c r="EI275" s="6"/>
      <c r="EJ275" s="6"/>
      <c r="EK275" s="6"/>
      <c r="EL275" s="6"/>
      <c r="EM275" s="6"/>
      <c r="EN275" s="6"/>
      <c r="EO275" s="6"/>
      <c r="EP275" s="6"/>
      <c r="EQ275" s="6"/>
      <c r="ER275" s="6"/>
      <c r="ES275" s="6"/>
      <c r="ET275" s="6"/>
      <c r="EU275" s="6"/>
      <c r="EV275" s="6"/>
      <c r="EW275" s="6"/>
      <c r="EX275" s="6"/>
      <c r="EY275" s="6"/>
      <c r="EZ275" s="6"/>
      <c r="FA275" s="6"/>
      <c r="FB275" s="6"/>
      <c r="FC275" s="6"/>
      <c r="FD275" s="6"/>
      <c r="FE275" s="6"/>
      <c r="FF275" s="6"/>
      <c r="FG275" s="6"/>
      <c r="FH275" s="6"/>
      <c r="FI275" s="6"/>
      <c r="FJ275" s="6"/>
      <c r="FK275" s="6"/>
      <c r="FL275" s="6"/>
      <c r="FM275" s="6"/>
      <c r="FN275" s="6"/>
      <c r="FO275" s="6"/>
      <c r="FP275" s="6"/>
      <c r="FQ275" s="6"/>
      <c r="FR275" s="6"/>
      <c r="FS275" s="6"/>
      <c r="FT275" s="6"/>
      <c r="FU275" s="6"/>
      <c r="FV275" s="6"/>
      <c r="FW275" s="6"/>
      <c r="FX275" s="6"/>
      <c r="FY275" s="6"/>
      <c r="FZ275" s="6"/>
      <c r="GA275" s="6"/>
      <c r="GB275" s="6"/>
      <c r="GC275" s="6"/>
      <c r="GD275" s="6"/>
      <c r="GE275" s="6"/>
      <c r="GF275" s="6"/>
      <c r="GG275" s="6"/>
      <c r="GH275" s="6"/>
      <c r="GI275" s="6"/>
      <c r="GJ275" s="6"/>
      <c r="GK275" s="6"/>
      <c r="GL275" s="6"/>
      <c r="GM275" s="6"/>
      <c r="GN275" s="6"/>
      <c r="GO275" s="6"/>
      <c r="GP275" s="6"/>
      <c r="GQ275" s="6"/>
      <c r="GR275" s="6"/>
      <c r="GS275" s="6"/>
      <c r="GT275" s="6"/>
      <c r="GU275" s="6"/>
      <c r="GV275" s="6"/>
      <c r="GW275" s="6"/>
      <c r="GX275" s="6"/>
      <c r="GY275" s="6"/>
      <c r="GZ275" s="6"/>
      <c r="HA275" s="6"/>
      <c r="HB275" s="6"/>
      <c r="HC275" s="6"/>
      <c r="HD275" s="6"/>
      <c r="HE275" s="6"/>
      <c r="HF275" s="6"/>
      <c r="HG275" s="6"/>
      <c r="HH275" s="6"/>
      <c r="HI275" s="6"/>
      <c r="HJ275" s="6"/>
      <c r="HK275" s="6"/>
      <c r="HL275" s="6"/>
      <c r="HM275" s="6"/>
      <c r="HN275" s="6"/>
      <c r="HO275" s="6"/>
      <c r="HP275" s="6"/>
      <c r="HQ275" s="6"/>
      <c r="HR275" s="6"/>
      <c r="HS275" s="6"/>
      <c r="HT275" s="6"/>
      <c r="HU275" s="6"/>
      <c r="HV275" s="6"/>
    </row>
    <row r="276" spans="1:239" ht="24" customHeight="1" thickBot="1" x14ac:dyDescent="0.3">
      <c r="A276" s="319" t="s">
        <v>1146</v>
      </c>
      <c r="B276" s="313" t="s">
        <v>266</v>
      </c>
      <c r="C276" s="320" t="s">
        <v>263</v>
      </c>
      <c r="D276" s="313" t="s">
        <v>184</v>
      </c>
      <c r="E276" s="313" t="s">
        <v>264</v>
      </c>
      <c r="F276" s="321"/>
      <c r="G276" s="321"/>
      <c r="H276" s="322"/>
      <c r="I276" s="323">
        <v>3</v>
      </c>
      <c r="J276" s="321"/>
      <c r="K276" s="321" t="s">
        <v>458</v>
      </c>
      <c r="L276" s="322" t="s">
        <v>487</v>
      </c>
      <c r="M276" s="321" t="s">
        <v>484</v>
      </c>
      <c r="N276" s="314" t="s">
        <v>485</v>
      </c>
      <c r="O276" s="324"/>
      <c r="P276" s="325"/>
      <c r="Q276" s="325"/>
      <c r="R276" s="486" t="s">
        <v>18</v>
      </c>
      <c r="S276" s="524" t="s">
        <v>226</v>
      </c>
      <c r="T276" s="525" t="s">
        <v>1364</v>
      </c>
      <c r="U276" s="525" t="s">
        <v>226</v>
      </c>
      <c r="V276" s="525" t="s">
        <v>1354</v>
      </c>
      <c r="W276" s="525" t="s">
        <v>226</v>
      </c>
      <c r="X276" s="525" t="s">
        <v>1365</v>
      </c>
      <c r="Y276" s="525" t="s">
        <v>226</v>
      </c>
      <c r="Z276" s="526" t="s">
        <v>1355</v>
      </c>
      <c r="AA276" s="411"/>
      <c r="AB276" s="412"/>
      <c r="HW276" s="1"/>
      <c r="HX276" s="1"/>
      <c r="HY276" s="1"/>
      <c r="HZ276" s="1"/>
      <c r="IA276" s="1"/>
      <c r="IB276" s="1"/>
      <c r="IC276" s="1"/>
      <c r="ID276" s="1"/>
      <c r="IE276" s="1"/>
    </row>
    <row r="277" spans="1:239" ht="19.5" customHeight="1" thickBot="1" x14ac:dyDescent="0.3">
      <c r="A277" s="658" t="s">
        <v>115</v>
      </c>
      <c r="B277" s="659"/>
      <c r="C277" s="659"/>
      <c r="D277" s="659"/>
      <c r="E277" s="659"/>
      <c r="F277" s="659"/>
      <c r="G277" s="659"/>
      <c r="H277" s="659"/>
      <c r="I277" s="659"/>
      <c r="J277" s="659"/>
      <c r="K277" s="659"/>
      <c r="L277" s="659"/>
      <c r="M277" s="659"/>
      <c r="N277" s="659"/>
      <c r="O277" s="659"/>
      <c r="P277" s="659"/>
      <c r="Q277" s="659"/>
      <c r="R277" s="659"/>
      <c r="S277" s="659"/>
      <c r="T277" s="659"/>
      <c r="U277" s="659"/>
      <c r="V277" s="659"/>
      <c r="W277" s="659"/>
      <c r="X277" s="659"/>
      <c r="Y277" s="659"/>
      <c r="Z277" s="659"/>
      <c r="AA277" s="659"/>
      <c r="AB277" s="661"/>
    </row>
    <row r="278" spans="1:239" ht="56.25" x14ac:dyDescent="0.25">
      <c r="A278" s="106" t="s">
        <v>898</v>
      </c>
      <c r="B278" s="108" t="s">
        <v>1</v>
      </c>
      <c r="C278" s="108" t="s">
        <v>343</v>
      </c>
      <c r="D278" s="108" t="s">
        <v>2</v>
      </c>
      <c r="E278" s="108" t="s">
        <v>3</v>
      </c>
      <c r="F278" s="108" t="s">
        <v>4</v>
      </c>
      <c r="G278" s="108" t="s">
        <v>5</v>
      </c>
      <c r="H278" s="111" t="s">
        <v>6</v>
      </c>
      <c r="I278" s="108" t="s">
        <v>7</v>
      </c>
      <c r="J278" s="108" t="s">
        <v>400</v>
      </c>
      <c r="K278" s="108" t="s">
        <v>398</v>
      </c>
      <c r="L278" s="108" t="s">
        <v>8</v>
      </c>
      <c r="M278" s="108" t="s">
        <v>9</v>
      </c>
      <c r="N278" s="108" t="s">
        <v>1208</v>
      </c>
      <c r="O278" s="108" t="s">
        <v>875</v>
      </c>
      <c r="P278" s="108" t="s">
        <v>540</v>
      </c>
      <c r="Q278" s="362" t="s">
        <v>401</v>
      </c>
      <c r="R278" s="362" t="s">
        <v>876</v>
      </c>
      <c r="S278" s="106" t="s">
        <v>1345</v>
      </c>
      <c r="T278" s="108" t="s">
        <v>1346</v>
      </c>
      <c r="U278" s="108" t="s">
        <v>1347</v>
      </c>
      <c r="V278" s="108" t="s">
        <v>1348</v>
      </c>
      <c r="W278" s="108" t="s">
        <v>1349</v>
      </c>
      <c r="X278" s="108" t="s">
        <v>1350</v>
      </c>
      <c r="Y278" s="108" t="s">
        <v>1351</v>
      </c>
      <c r="Z278" s="109" t="s">
        <v>1352</v>
      </c>
      <c r="AA278" s="106" t="s">
        <v>10</v>
      </c>
      <c r="AB278" s="110" t="s">
        <v>11</v>
      </c>
      <c r="HV278" s="2"/>
    </row>
    <row r="279" spans="1:239" ht="33.75" x14ac:dyDescent="0.25">
      <c r="A279" s="276" t="s">
        <v>1097</v>
      </c>
      <c r="B279" s="73" t="s">
        <v>376</v>
      </c>
      <c r="C279" s="43" t="s">
        <v>116</v>
      </c>
      <c r="D279" s="44" t="s">
        <v>117</v>
      </c>
      <c r="E279" s="45">
        <v>3</v>
      </c>
      <c r="F279" s="73" t="s">
        <v>84</v>
      </c>
      <c r="G279" s="43" t="s">
        <v>118</v>
      </c>
      <c r="H279" s="46" t="s">
        <v>119</v>
      </c>
      <c r="I279" s="46"/>
      <c r="J279" s="47" t="s">
        <v>120</v>
      </c>
      <c r="K279" s="47"/>
      <c r="L279" s="43" t="s">
        <v>17</v>
      </c>
      <c r="M279" s="43">
        <v>2.4</v>
      </c>
      <c r="N279" s="43">
        <v>2088</v>
      </c>
      <c r="O279" s="205">
        <f t="shared" ref="O279:O303" si="9">M279*N279/1000</f>
        <v>5.0111999999999997</v>
      </c>
      <c r="P279" s="73" t="s">
        <v>53</v>
      </c>
      <c r="Q279" s="73" t="s">
        <v>407</v>
      </c>
      <c r="R279" s="401" t="s">
        <v>52</v>
      </c>
      <c r="S279" s="374" t="s">
        <v>226</v>
      </c>
      <c r="T279" s="41" t="s">
        <v>226</v>
      </c>
      <c r="U279" s="41" t="s">
        <v>226</v>
      </c>
      <c r="V279" s="41" t="s">
        <v>1354</v>
      </c>
      <c r="W279" s="41" t="s">
        <v>226</v>
      </c>
      <c r="X279" s="41" t="s">
        <v>226</v>
      </c>
      <c r="Y279" s="41" t="s">
        <v>226</v>
      </c>
      <c r="Z279" s="375" t="s">
        <v>1355</v>
      </c>
      <c r="AA279" s="487"/>
      <c r="AB279" s="488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6"/>
      <c r="EM279" s="6"/>
      <c r="EN279" s="6"/>
      <c r="EO279" s="6"/>
      <c r="EP279" s="6"/>
      <c r="EQ279" s="6"/>
      <c r="ER279" s="6"/>
      <c r="ES279" s="6"/>
      <c r="ET279" s="6"/>
      <c r="EU279" s="6"/>
      <c r="EV279" s="6"/>
      <c r="EW279" s="6"/>
      <c r="EX279" s="6"/>
      <c r="EY279" s="6"/>
      <c r="EZ279" s="6"/>
      <c r="FA279" s="6"/>
      <c r="FB279" s="6"/>
      <c r="FC279" s="6"/>
      <c r="FD279" s="6"/>
      <c r="FE279" s="6"/>
      <c r="FF279" s="6"/>
      <c r="FG279" s="6"/>
      <c r="FH279" s="6"/>
      <c r="FI279" s="6"/>
      <c r="FJ279" s="6"/>
      <c r="FK279" s="6"/>
      <c r="FL279" s="6"/>
      <c r="FM279" s="6"/>
      <c r="FN279" s="6"/>
      <c r="FO279" s="6"/>
      <c r="FP279" s="6"/>
      <c r="FQ279" s="6"/>
      <c r="FR279" s="6"/>
      <c r="FS279" s="6"/>
      <c r="FT279" s="6"/>
      <c r="FU279" s="6"/>
      <c r="FV279" s="6"/>
      <c r="FW279" s="6"/>
      <c r="FX279" s="6"/>
      <c r="FY279" s="6"/>
      <c r="FZ279" s="6"/>
      <c r="GA279" s="6"/>
      <c r="GB279" s="6"/>
      <c r="GC279" s="6"/>
      <c r="GD279" s="6"/>
      <c r="GE279" s="6"/>
      <c r="GF279" s="6"/>
      <c r="GG279" s="6"/>
      <c r="GH279" s="6"/>
      <c r="GI279" s="6"/>
      <c r="GJ279" s="6"/>
      <c r="GK279" s="6"/>
      <c r="GL279" s="6"/>
      <c r="GM279" s="6"/>
      <c r="GN279" s="6"/>
      <c r="GO279" s="6"/>
      <c r="GP279" s="6"/>
      <c r="GQ279" s="6"/>
      <c r="GR279" s="6"/>
      <c r="GS279" s="6"/>
      <c r="GT279" s="6"/>
      <c r="GU279" s="6"/>
      <c r="GV279" s="6"/>
      <c r="GW279" s="6"/>
      <c r="GX279" s="6"/>
      <c r="GY279" s="6"/>
      <c r="GZ279" s="6"/>
      <c r="HA279" s="6"/>
      <c r="HB279" s="6"/>
      <c r="HC279" s="6"/>
      <c r="HD279" s="6"/>
      <c r="HE279" s="6"/>
      <c r="HF279" s="6"/>
      <c r="HG279" s="6"/>
      <c r="HH279" s="6"/>
      <c r="HI279" s="6"/>
      <c r="HJ279" s="6"/>
      <c r="HK279" s="6"/>
      <c r="HL279" s="6"/>
      <c r="HM279" s="6"/>
      <c r="HN279" s="6"/>
      <c r="HO279" s="6"/>
      <c r="HP279" s="6"/>
      <c r="HQ279" s="6"/>
      <c r="HR279" s="6"/>
      <c r="HS279" s="6"/>
      <c r="HT279" s="6"/>
      <c r="HU279" s="6"/>
      <c r="HV279" s="6"/>
    </row>
    <row r="280" spans="1:239" ht="22.5" x14ac:dyDescent="0.25">
      <c r="A280" s="276" t="s">
        <v>1098</v>
      </c>
      <c r="B280" s="73" t="s">
        <v>376</v>
      </c>
      <c r="C280" s="43" t="s">
        <v>116</v>
      </c>
      <c r="D280" s="44" t="s">
        <v>121</v>
      </c>
      <c r="E280" s="45">
        <v>2</v>
      </c>
      <c r="F280" s="73" t="s">
        <v>84</v>
      </c>
      <c r="G280" s="43" t="s">
        <v>85</v>
      </c>
      <c r="H280" s="46" t="s">
        <v>122</v>
      </c>
      <c r="I280" s="46"/>
      <c r="J280" s="47" t="s">
        <v>123</v>
      </c>
      <c r="K280" s="47"/>
      <c r="L280" s="43" t="s">
        <v>17</v>
      </c>
      <c r="M280" s="43">
        <v>2.6</v>
      </c>
      <c r="N280" s="43">
        <v>2088</v>
      </c>
      <c r="O280" s="205">
        <f t="shared" si="9"/>
        <v>5.4287999999999998</v>
      </c>
      <c r="P280" s="73" t="s">
        <v>53</v>
      </c>
      <c r="Q280" s="73" t="s">
        <v>404</v>
      </c>
      <c r="R280" s="401" t="s">
        <v>52</v>
      </c>
      <c r="S280" s="374" t="s">
        <v>226</v>
      </c>
      <c r="T280" s="41" t="s">
        <v>226</v>
      </c>
      <c r="U280" s="41" t="s">
        <v>226</v>
      </c>
      <c r="V280" s="41" t="s">
        <v>1354</v>
      </c>
      <c r="W280" s="41" t="s">
        <v>226</v>
      </c>
      <c r="X280" s="41" t="s">
        <v>226</v>
      </c>
      <c r="Y280" s="41" t="s">
        <v>226</v>
      </c>
      <c r="Z280" s="375" t="s">
        <v>1355</v>
      </c>
      <c r="AA280" s="487"/>
      <c r="AB280" s="488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  <c r="DX280" s="6"/>
      <c r="DY280" s="6"/>
      <c r="DZ280" s="6"/>
      <c r="EA280" s="6"/>
      <c r="EB280" s="6"/>
      <c r="EC280" s="6"/>
      <c r="ED280" s="6"/>
      <c r="EE280" s="6"/>
      <c r="EF280" s="6"/>
      <c r="EG280" s="6"/>
      <c r="EH280" s="6"/>
      <c r="EI280" s="6"/>
      <c r="EJ280" s="6"/>
      <c r="EK280" s="6"/>
      <c r="EL280" s="6"/>
      <c r="EM280" s="6"/>
      <c r="EN280" s="6"/>
      <c r="EO280" s="6"/>
      <c r="EP280" s="6"/>
      <c r="EQ280" s="6"/>
      <c r="ER280" s="6"/>
      <c r="ES280" s="6"/>
      <c r="ET280" s="6"/>
      <c r="EU280" s="6"/>
      <c r="EV280" s="6"/>
      <c r="EW280" s="6"/>
      <c r="EX280" s="6"/>
      <c r="EY280" s="6"/>
      <c r="EZ280" s="6"/>
      <c r="FA280" s="6"/>
      <c r="FB280" s="6"/>
      <c r="FC280" s="6"/>
      <c r="FD280" s="6"/>
      <c r="FE280" s="6"/>
      <c r="FF280" s="6"/>
      <c r="FG280" s="6"/>
      <c r="FH280" s="6"/>
      <c r="FI280" s="6"/>
      <c r="FJ280" s="6"/>
      <c r="FK280" s="6"/>
      <c r="FL280" s="6"/>
      <c r="FM280" s="6"/>
      <c r="FN280" s="6"/>
      <c r="FO280" s="6"/>
      <c r="FP280" s="6"/>
      <c r="FQ280" s="6"/>
      <c r="FR280" s="6"/>
      <c r="FS280" s="6"/>
      <c r="FT280" s="6"/>
      <c r="FU280" s="6"/>
      <c r="FV280" s="6"/>
      <c r="FW280" s="6"/>
      <c r="FX280" s="6"/>
      <c r="FY280" s="6"/>
      <c r="FZ280" s="6"/>
      <c r="GA280" s="6"/>
      <c r="GB280" s="6"/>
      <c r="GC280" s="6"/>
      <c r="GD280" s="6"/>
      <c r="GE280" s="6"/>
      <c r="GF280" s="6"/>
      <c r="GG280" s="6"/>
      <c r="GH280" s="6"/>
      <c r="GI280" s="6"/>
      <c r="GJ280" s="6"/>
      <c r="GK280" s="6"/>
      <c r="GL280" s="6"/>
      <c r="GM280" s="6"/>
      <c r="GN280" s="6"/>
      <c r="GO280" s="6"/>
      <c r="GP280" s="6"/>
      <c r="GQ280" s="6"/>
      <c r="GR280" s="6"/>
      <c r="GS280" s="6"/>
      <c r="GT280" s="6"/>
      <c r="GU280" s="6"/>
      <c r="GV280" s="6"/>
      <c r="GW280" s="6"/>
      <c r="GX280" s="6"/>
      <c r="GY280" s="6"/>
      <c r="GZ280" s="6"/>
      <c r="HA280" s="6"/>
      <c r="HB280" s="6"/>
      <c r="HC280" s="6"/>
      <c r="HD280" s="6"/>
      <c r="HE280" s="6"/>
      <c r="HF280" s="6"/>
      <c r="HG280" s="6"/>
      <c r="HH280" s="6"/>
      <c r="HI280" s="6"/>
      <c r="HJ280" s="6"/>
      <c r="HK280" s="6"/>
      <c r="HL280" s="6"/>
      <c r="HM280" s="6"/>
      <c r="HN280" s="6"/>
      <c r="HO280" s="6"/>
      <c r="HP280" s="6"/>
      <c r="HQ280" s="6"/>
      <c r="HR280" s="6"/>
      <c r="HS280" s="6"/>
      <c r="HT280" s="6"/>
      <c r="HU280" s="6"/>
      <c r="HV280" s="6"/>
    </row>
    <row r="281" spans="1:239" ht="22.5" x14ac:dyDescent="0.25">
      <c r="A281" s="276" t="s">
        <v>1099</v>
      </c>
      <c r="B281" s="73" t="s">
        <v>376</v>
      </c>
      <c r="C281" s="43" t="s">
        <v>116</v>
      </c>
      <c r="D281" s="44" t="s">
        <v>127</v>
      </c>
      <c r="E281" s="45">
        <v>2</v>
      </c>
      <c r="F281" s="73" t="s">
        <v>84</v>
      </c>
      <c r="G281" s="43" t="s">
        <v>128</v>
      </c>
      <c r="H281" s="46" t="s">
        <v>129</v>
      </c>
      <c r="I281" s="46"/>
      <c r="J281" s="40" t="s">
        <v>130</v>
      </c>
      <c r="K281" s="40"/>
      <c r="L281" s="43" t="s">
        <v>17</v>
      </c>
      <c r="M281" s="43">
        <v>2.4</v>
      </c>
      <c r="N281" s="43">
        <v>2088</v>
      </c>
      <c r="O281" s="205">
        <f t="shared" si="9"/>
        <v>5.0111999999999997</v>
      </c>
      <c r="P281" s="73" t="s">
        <v>53</v>
      </c>
      <c r="Q281" s="73" t="s">
        <v>406</v>
      </c>
      <c r="R281" s="401" t="s">
        <v>52</v>
      </c>
      <c r="S281" s="374" t="s">
        <v>226</v>
      </c>
      <c r="T281" s="41" t="s">
        <v>226</v>
      </c>
      <c r="U281" s="41" t="s">
        <v>226</v>
      </c>
      <c r="V281" s="41" t="s">
        <v>1354</v>
      </c>
      <c r="W281" s="41" t="s">
        <v>226</v>
      </c>
      <c r="X281" s="41" t="s">
        <v>226</v>
      </c>
      <c r="Y281" s="41" t="s">
        <v>226</v>
      </c>
      <c r="Z281" s="375" t="s">
        <v>1355</v>
      </c>
      <c r="AA281" s="487"/>
      <c r="AB281" s="488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6"/>
      <c r="EM281" s="6"/>
      <c r="EN281" s="6"/>
      <c r="EO281" s="6"/>
      <c r="EP281" s="6"/>
      <c r="EQ281" s="6"/>
      <c r="ER281" s="6"/>
      <c r="ES281" s="6"/>
      <c r="ET281" s="6"/>
      <c r="EU281" s="6"/>
      <c r="EV281" s="6"/>
      <c r="EW281" s="6"/>
      <c r="EX281" s="6"/>
      <c r="EY281" s="6"/>
      <c r="EZ281" s="6"/>
      <c r="FA281" s="6"/>
      <c r="FB281" s="6"/>
      <c r="FC281" s="6"/>
      <c r="FD281" s="6"/>
      <c r="FE281" s="6"/>
      <c r="FF281" s="6"/>
      <c r="FG281" s="6"/>
      <c r="FH281" s="6"/>
      <c r="FI281" s="6"/>
      <c r="FJ281" s="6"/>
      <c r="FK281" s="6"/>
      <c r="FL281" s="6"/>
      <c r="FM281" s="6"/>
      <c r="FN281" s="6"/>
      <c r="FO281" s="6"/>
      <c r="FP281" s="6"/>
      <c r="FQ281" s="6"/>
      <c r="FR281" s="6"/>
      <c r="FS281" s="6"/>
      <c r="FT281" s="6"/>
      <c r="FU281" s="6"/>
      <c r="FV281" s="6"/>
      <c r="FW281" s="6"/>
      <c r="FX281" s="6"/>
      <c r="FY281" s="6"/>
      <c r="FZ281" s="6"/>
      <c r="GA281" s="6"/>
      <c r="GB281" s="6"/>
      <c r="GC281" s="6"/>
      <c r="GD281" s="6"/>
      <c r="GE281" s="6"/>
      <c r="GF281" s="6"/>
      <c r="GG281" s="6"/>
      <c r="GH281" s="6"/>
      <c r="GI281" s="6"/>
      <c r="GJ281" s="6"/>
      <c r="GK281" s="6"/>
      <c r="GL281" s="6"/>
      <c r="GM281" s="6"/>
      <c r="GN281" s="6"/>
      <c r="GO281" s="6"/>
      <c r="GP281" s="6"/>
      <c r="GQ281" s="6"/>
      <c r="GR281" s="6"/>
      <c r="GS281" s="6"/>
      <c r="GT281" s="6"/>
      <c r="GU281" s="6"/>
      <c r="GV281" s="6"/>
      <c r="GW281" s="6"/>
      <c r="GX281" s="6"/>
      <c r="GY281" s="6"/>
      <c r="GZ281" s="6"/>
      <c r="HA281" s="6"/>
      <c r="HB281" s="6"/>
      <c r="HC281" s="6"/>
      <c r="HD281" s="6"/>
      <c r="HE281" s="6"/>
      <c r="HF281" s="6"/>
      <c r="HG281" s="6"/>
      <c r="HH281" s="6"/>
      <c r="HI281" s="6"/>
      <c r="HJ281" s="6"/>
      <c r="HK281" s="6"/>
      <c r="HL281" s="6"/>
      <c r="HM281" s="6"/>
      <c r="HN281" s="6"/>
      <c r="HO281" s="6"/>
      <c r="HP281" s="6"/>
      <c r="HQ281" s="6"/>
      <c r="HR281" s="6"/>
      <c r="HS281" s="6"/>
      <c r="HT281" s="6"/>
      <c r="HU281" s="6"/>
      <c r="HV281" s="6"/>
    </row>
    <row r="282" spans="1:239" ht="45" x14ac:dyDescent="0.25">
      <c r="A282" s="276" t="s">
        <v>1100</v>
      </c>
      <c r="B282" s="73" t="s">
        <v>376</v>
      </c>
      <c r="C282" s="43" t="s">
        <v>116</v>
      </c>
      <c r="D282" s="44" t="s">
        <v>131</v>
      </c>
      <c r="E282" s="45">
        <v>3</v>
      </c>
      <c r="F282" s="73" t="s">
        <v>84</v>
      </c>
      <c r="G282" s="43" t="s">
        <v>128</v>
      </c>
      <c r="H282" s="46" t="s">
        <v>132</v>
      </c>
      <c r="I282" s="46"/>
      <c r="J282" s="40" t="s">
        <v>130</v>
      </c>
      <c r="K282" s="40"/>
      <c r="L282" s="43" t="s">
        <v>17</v>
      </c>
      <c r="M282" s="43">
        <v>2.4</v>
      </c>
      <c r="N282" s="43">
        <v>2088</v>
      </c>
      <c r="O282" s="205">
        <f t="shared" si="9"/>
        <v>5.0111999999999997</v>
      </c>
      <c r="P282" s="73" t="s">
        <v>53</v>
      </c>
      <c r="Q282" s="73" t="s">
        <v>405</v>
      </c>
      <c r="R282" s="401" t="s">
        <v>52</v>
      </c>
      <c r="S282" s="374" t="s">
        <v>226</v>
      </c>
      <c r="T282" s="41" t="s">
        <v>226</v>
      </c>
      <c r="U282" s="41" t="s">
        <v>226</v>
      </c>
      <c r="V282" s="41" t="s">
        <v>1354</v>
      </c>
      <c r="W282" s="41" t="s">
        <v>226</v>
      </c>
      <c r="X282" s="41" t="s">
        <v>226</v>
      </c>
      <c r="Y282" s="41" t="s">
        <v>226</v>
      </c>
      <c r="Z282" s="375" t="s">
        <v>1355</v>
      </c>
      <c r="AA282" s="487"/>
      <c r="AB282" s="488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6"/>
      <c r="EM282" s="6"/>
      <c r="EN282" s="6"/>
      <c r="EO282" s="6"/>
      <c r="EP282" s="6"/>
      <c r="EQ282" s="6"/>
      <c r="ER282" s="6"/>
      <c r="ES282" s="6"/>
      <c r="ET282" s="6"/>
      <c r="EU282" s="6"/>
      <c r="EV282" s="6"/>
      <c r="EW282" s="6"/>
      <c r="EX282" s="6"/>
      <c r="EY282" s="6"/>
      <c r="EZ282" s="6"/>
      <c r="FA282" s="6"/>
      <c r="FB282" s="6"/>
      <c r="FC282" s="6"/>
      <c r="FD282" s="6"/>
      <c r="FE282" s="6"/>
      <c r="FF282" s="6"/>
      <c r="FG282" s="6"/>
      <c r="FH282" s="6"/>
      <c r="FI282" s="6"/>
      <c r="FJ282" s="6"/>
      <c r="FK282" s="6"/>
      <c r="FL282" s="6"/>
      <c r="FM282" s="6"/>
      <c r="FN282" s="6"/>
      <c r="FO282" s="6"/>
      <c r="FP282" s="6"/>
      <c r="FQ282" s="6"/>
      <c r="FR282" s="6"/>
      <c r="FS282" s="6"/>
      <c r="FT282" s="6"/>
      <c r="FU282" s="6"/>
      <c r="FV282" s="6"/>
      <c r="FW282" s="6"/>
      <c r="FX282" s="6"/>
      <c r="FY282" s="6"/>
      <c r="FZ282" s="6"/>
      <c r="GA282" s="6"/>
      <c r="GB282" s="6"/>
      <c r="GC282" s="6"/>
      <c r="GD282" s="6"/>
      <c r="GE282" s="6"/>
      <c r="GF282" s="6"/>
      <c r="GG282" s="6"/>
      <c r="GH282" s="6"/>
      <c r="GI282" s="6"/>
      <c r="GJ282" s="6"/>
      <c r="GK282" s="6"/>
      <c r="GL282" s="6"/>
      <c r="GM282" s="6"/>
      <c r="GN282" s="6"/>
      <c r="GO282" s="6"/>
      <c r="GP282" s="6"/>
      <c r="GQ282" s="6"/>
      <c r="GR282" s="6"/>
      <c r="GS282" s="6"/>
      <c r="GT282" s="6"/>
      <c r="GU282" s="6"/>
      <c r="GV282" s="6"/>
      <c r="GW282" s="6"/>
      <c r="GX282" s="6"/>
      <c r="GY282" s="6"/>
      <c r="GZ282" s="6"/>
      <c r="HA282" s="6"/>
      <c r="HB282" s="6"/>
      <c r="HC282" s="6"/>
      <c r="HD282" s="6"/>
      <c r="HE282" s="6"/>
      <c r="HF282" s="6"/>
      <c r="HG282" s="6"/>
      <c r="HH282" s="6"/>
      <c r="HI282" s="6"/>
      <c r="HJ282" s="6"/>
      <c r="HK282" s="6"/>
      <c r="HL282" s="6"/>
      <c r="HM282" s="6"/>
      <c r="HN282" s="6"/>
      <c r="HO282" s="6"/>
      <c r="HP282" s="6"/>
      <c r="HQ282" s="6"/>
      <c r="HR282" s="6"/>
      <c r="HS282" s="6"/>
      <c r="HT282" s="6"/>
      <c r="HU282" s="6"/>
      <c r="HV282" s="6"/>
    </row>
    <row r="283" spans="1:239" ht="22.5" x14ac:dyDescent="0.25">
      <c r="A283" s="276" t="s">
        <v>1101</v>
      </c>
      <c r="B283" s="73" t="s">
        <v>143</v>
      </c>
      <c r="C283" s="46" t="s">
        <v>144</v>
      </c>
      <c r="D283" s="45" t="s">
        <v>145</v>
      </c>
      <c r="E283" s="45" t="s">
        <v>184</v>
      </c>
      <c r="F283" s="73" t="s">
        <v>146</v>
      </c>
      <c r="G283" s="43" t="s">
        <v>147</v>
      </c>
      <c r="H283" s="46" t="s">
        <v>408</v>
      </c>
      <c r="I283" s="46">
        <v>1993</v>
      </c>
      <c r="J283" s="47" t="s">
        <v>148</v>
      </c>
      <c r="K283" s="47"/>
      <c r="L283" s="43" t="s">
        <v>329</v>
      </c>
      <c r="M283" s="53">
        <v>5.9</v>
      </c>
      <c r="N283" s="43">
        <v>2729</v>
      </c>
      <c r="O283" s="205">
        <f t="shared" si="9"/>
        <v>16.101099999999999</v>
      </c>
      <c r="P283" s="73" t="s">
        <v>53</v>
      </c>
      <c r="Q283" s="73" t="s">
        <v>409</v>
      </c>
      <c r="R283" s="401" t="s">
        <v>52</v>
      </c>
      <c r="S283" s="374" t="s">
        <v>226</v>
      </c>
      <c r="T283" s="41" t="s">
        <v>226</v>
      </c>
      <c r="U283" s="41" t="s">
        <v>226</v>
      </c>
      <c r="V283" s="41" t="s">
        <v>1354</v>
      </c>
      <c r="W283" s="41" t="s">
        <v>226</v>
      </c>
      <c r="X283" s="41" t="s">
        <v>226</v>
      </c>
      <c r="Y283" s="41" t="s">
        <v>226</v>
      </c>
      <c r="Z283" s="375" t="s">
        <v>1355</v>
      </c>
      <c r="AA283" s="487"/>
      <c r="AB283" s="488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  <c r="DX283" s="6"/>
      <c r="DY283" s="6"/>
      <c r="DZ283" s="6"/>
      <c r="EA283" s="6"/>
      <c r="EB283" s="6"/>
      <c r="EC283" s="6"/>
      <c r="ED283" s="6"/>
      <c r="EE283" s="6"/>
      <c r="EF283" s="6"/>
      <c r="EG283" s="6"/>
      <c r="EH283" s="6"/>
      <c r="EI283" s="6"/>
      <c r="EJ283" s="6"/>
      <c r="EK283" s="6"/>
      <c r="EL283" s="6"/>
      <c r="EM283" s="6"/>
      <c r="EN283" s="6"/>
      <c r="EO283" s="6"/>
      <c r="EP283" s="6"/>
      <c r="EQ283" s="6"/>
      <c r="ER283" s="6"/>
      <c r="ES283" s="6"/>
      <c r="ET283" s="6"/>
      <c r="EU283" s="6"/>
      <c r="EV283" s="6"/>
      <c r="EW283" s="6"/>
      <c r="EX283" s="6"/>
      <c r="EY283" s="6"/>
      <c r="EZ283" s="6"/>
      <c r="FA283" s="6"/>
      <c r="FB283" s="6"/>
      <c r="FC283" s="6"/>
      <c r="FD283" s="6"/>
      <c r="FE283" s="6"/>
      <c r="FF283" s="6"/>
      <c r="FG283" s="6"/>
      <c r="FH283" s="6"/>
      <c r="FI283" s="6"/>
      <c r="FJ283" s="6"/>
      <c r="FK283" s="6"/>
      <c r="FL283" s="6"/>
      <c r="FM283" s="6"/>
      <c r="FN283" s="6"/>
      <c r="FO283" s="6"/>
      <c r="FP283" s="6"/>
      <c r="FQ283" s="6"/>
      <c r="FR283" s="6"/>
      <c r="FS283" s="6"/>
      <c r="FT283" s="6"/>
      <c r="FU283" s="6"/>
      <c r="FV283" s="6"/>
      <c r="FW283" s="6"/>
      <c r="FX283" s="6"/>
      <c r="FY283" s="6"/>
      <c r="FZ283" s="6"/>
      <c r="GA283" s="6"/>
      <c r="GB283" s="6"/>
      <c r="GC283" s="6"/>
      <c r="GD283" s="6"/>
      <c r="GE283" s="6"/>
      <c r="GF283" s="6"/>
      <c r="GG283" s="6"/>
      <c r="GH283" s="6"/>
      <c r="GI283" s="6"/>
      <c r="GJ283" s="6"/>
      <c r="GK283" s="6"/>
      <c r="GL283" s="6"/>
      <c r="GM283" s="6"/>
      <c r="GN283" s="6"/>
      <c r="GO283" s="6"/>
      <c r="GP283" s="6"/>
      <c r="GQ283" s="6"/>
      <c r="GR283" s="6"/>
      <c r="GS283" s="6"/>
      <c r="GT283" s="6"/>
      <c r="GU283" s="6"/>
      <c r="GV283" s="6"/>
      <c r="GW283" s="6"/>
      <c r="GX283" s="6"/>
      <c r="GY283" s="6"/>
      <c r="GZ283" s="6"/>
      <c r="HA283" s="6"/>
      <c r="HB283" s="6"/>
      <c r="HC283" s="6"/>
      <c r="HD283" s="6"/>
      <c r="HE283" s="6"/>
      <c r="HF283" s="6"/>
      <c r="HG283" s="6"/>
      <c r="HH283" s="6"/>
      <c r="HI283" s="6"/>
      <c r="HJ283" s="6"/>
      <c r="HK283" s="6"/>
      <c r="HL283" s="6"/>
      <c r="HM283" s="6"/>
      <c r="HN283" s="6"/>
      <c r="HO283" s="6"/>
      <c r="HP283" s="6"/>
      <c r="HQ283" s="6"/>
      <c r="HR283" s="6"/>
      <c r="HS283" s="6"/>
      <c r="HT283" s="6"/>
      <c r="HU283" s="6"/>
      <c r="HV283" s="6"/>
    </row>
    <row r="284" spans="1:239" ht="22.5" x14ac:dyDescent="0.25">
      <c r="A284" s="276" t="s">
        <v>1102</v>
      </c>
      <c r="B284" s="73" t="s">
        <v>143</v>
      </c>
      <c r="C284" s="46" t="s">
        <v>144</v>
      </c>
      <c r="D284" s="45" t="s">
        <v>149</v>
      </c>
      <c r="E284" s="45" t="s">
        <v>184</v>
      </c>
      <c r="F284" s="73" t="s">
        <v>146</v>
      </c>
      <c r="G284" s="43" t="s">
        <v>147</v>
      </c>
      <c r="H284" s="46" t="s">
        <v>410</v>
      </c>
      <c r="I284" s="46">
        <v>1993</v>
      </c>
      <c r="J284" s="47" t="s">
        <v>148</v>
      </c>
      <c r="K284" s="47"/>
      <c r="L284" s="43" t="s">
        <v>329</v>
      </c>
      <c r="M284" s="53">
        <v>5.9</v>
      </c>
      <c r="N284" s="43">
        <v>2729</v>
      </c>
      <c r="O284" s="205">
        <f t="shared" si="9"/>
        <v>16.101099999999999</v>
      </c>
      <c r="P284" s="73" t="s">
        <v>53</v>
      </c>
      <c r="Q284" s="73" t="s">
        <v>411</v>
      </c>
      <c r="R284" s="401" t="s">
        <v>52</v>
      </c>
      <c r="S284" s="374" t="s">
        <v>226</v>
      </c>
      <c r="T284" s="41" t="s">
        <v>226</v>
      </c>
      <c r="U284" s="41" t="s">
        <v>226</v>
      </c>
      <c r="V284" s="41" t="s">
        <v>1354</v>
      </c>
      <c r="W284" s="41" t="s">
        <v>226</v>
      </c>
      <c r="X284" s="41" t="s">
        <v>226</v>
      </c>
      <c r="Y284" s="41" t="s">
        <v>226</v>
      </c>
      <c r="Z284" s="375" t="s">
        <v>1355</v>
      </c>
      <c r="AA284" s="487"/>
      <c r="AB284" s="488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  <c r="DX284" s="6"/>
      <c r="DY284" s="6"/>
      <c r="DZ284" s="6"/>
      <c r="EA284" s="6"/>
      <c r="EB284" s="6"/>
      <c r="EC284" s="6"/>
      <c r="ED284" s="6"/>
      <c r="EE284" s="6"/>
      <c r="EF284" s="6"/>
      <c r="EG284" s="6"/>
      <c r="EH284" s="6"/>
      <c r="EI284" s="6"/>
      <c r="EJ284" s="6"/>
      <c r="EK284" s="6"/>
      <c r="EL284" s="6"/>
      <c r="EM284" s="6"/>
      <c r="EN284" s="6"/>
      <c r="EO284" s="6"/>
      <c r="EP284" s="6"/>
      <c r="EQ284" s="6"/>
      <c r="ER284" s="6"/>
      <c r="ES284" s="6"/>
      <c r="ET284" s="6"/>
      <c r="EU284" s="6"/>
      <c r="EV284" s="6"/>
      <c r="EW284" s="6"/>
      <c r="EX284" s="6"/>
      <c r="EY284" s="6"/>
      <c r="EZ284" s="6"/>
      <c r="FA284" s="6"/>
      <c r="FB284" s="6"/>
      <c r="FC284" s="6"/>
      <c r="FD284" s="6"/>
      <c r="FE284" s="6"/>
      <c r="FF284" s="6"/>
      <c r="FG284" s="6"/>
      <c r="FH284" s="6"/>
      <c r="FI284" s="6"/>
      <c r="FJ284" s="6"/>
      <c r="FK284" s="6"/>
      <c r="FL284" s="6"/>
      <c r="FM284" s="6"/>
      <c r="FN284" s="6"/>
      <c r="FO284" s="6"/>
      <c r="FP284" s="6"/>
      <c r="FQ284" s="6"/>
      <c r="FR284" s="6"/>
      <c r="FS284" s="6"/>
      <c r="FT284" s="6"/>
      <c r="FU284" s="6"/>
      <c r="FV284" s="6"/>
      <c r="FW284" s="6"/>
      <c r="FX284" s="6"/>
      <c r="FY284" s="6"/>
      <c r="FZ284" s="6"/>
      <c r="GA284" s="6"/>
      <c r="GB284" s="6"/>
      <c r="GC284" s="6"/>
      <c r="GD284" s="6"/>
      <c r="GE284" s="6"/>
      <c r="GF284" s="6"/>
      <c r="GG284" s="6"/>
      <c r="GH284" s="6"/>
      <c r="GI284" s="6"/>
      <c r="GJ284" s="6"/>
      <c r="GK284" s="6"/>
      <c r="GL284" s="6"/>
      <c r="GM284" s="6"/>
      <c r="GN284" s="6"/>
      <c r="GO284" s="6"/>
      <c r="GP284" s="6"/>
      <c r="GQ284" s="6"/>
      <c r="GR284" s="6"/>
      <c r="GS284" s="6"/>
      <c r="GT284" s="6"/>
      <c r="GU284" s="6"/>
      <c r="GV284" s="6"/>
      <c r="GW284" s="6"/>
      <c r="GX284" s="6"/>
      <c r="GY284" s="6"/>
      <c r="GZ284" s="6"/>
      <c r="HA284" s="6"/>
      <c r="HB284" s="6"/>
      <c r="HC284" s="6"/>
      <c r="HD284" s="6"/>
      <c r="HE284" s="6"/>
      <c r="HF284" s="6"/>
      <c r="HG284" s="6"/>
      <c r="HH284" s="6"/>
      <c r="HI284" s="6"/>
      <c r="HJ284" s="6"/>
      <c r="HK284" s="6"/>
      <c r="HL284" s="6"/>
      <c r="HM284" s="6"/>
      <c r="HN284" s="6"/>
      <c r="HO284" s="6"/>
      <c r="HP284" s="6"/>
      <c r="HQ284" s="6"/>
      <c r="HR284" s="6"/>
      <c r="HS284" s="6"/>
      <c r="HT284" s="6"/>
      <c r="HU284" s="6"/>
      <c r="HV284" s="6"/>
    </row>
    <row r="285" spans="1:239" ht="22.5" x14ac:dyDescent="0.25">
      <c r="A285" s="276" t="s">
        <v>1103</v>
      </c>
      <c r="B285" s="73" t="s">
        <v>143</v>
      </c>
      <c r="C285" s="46" t="s">
        <v>144</v>
      </c>
      <c r="D285" s="45" t="s">
        <v>150</v>
      </c>
      <c r="E285" s="45" t="s">
        <v>184</v>
      </c>
      <c r="F285" s="73" t="s">
        <v>146</v>
      </c>
      <c r="G285" s="43" t="s">
        <v>147</v>
      </c>
      <c r="H285" s="46" t="s">
        <v>412</v>
      </c>
      <c r="I285" s="46">
        <v>1993</v>
      </c>
      <c r="J285" s="47" t="s">
        <v>148</v>
      </c>
      <c r="K285" s="47"/>
      <c r="L285" s="43" t="s">
        <v>329</v>
      </c>
      <c r="M285" s="53">
        <v>5.9</v>
      </c>
      <c r="N285" s="43">
        <v>2729</v>
      </c>
      <c r="O285" s="205">
        <f t="shared" si="9"/>
        <v>16.101099999999999</v>
      </c>
      <c r="P285" s="73" t="s">
        <v>53</v>
      </c>
      <c r="Q285" s="73" t="s">
        <v>409</v>
      </c>
      <c r="R285" s="401" t="s">
        <v>52</v>
      </c>
      <c r="S285" s="374" t="s">
        <v>226</v>
      </c>
      <c r="T285" s="41" t="s">
        <v>226</v>
      </c>
      <c r="U285" s="41" t="s">
        <v>226</v>
      </c>
      <c r="V285" s="41" t="s">
        <v>1354</v>
      </c>
      <c r="W285" s="41" t="s">
        <v>226</v>
      </c>
      <c r="X285" s="41" t="s">
        <v>226</v>
      </c>
      <c r="Y285" s="41" t="s">
        <v>226</v>
      </c>
      <c r="Z285" s="375" t="s">
        <v>1355</v>
      </c>
      <c r="AA285" s="487"/>
      <c r="AB285" s="488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  <c r="DX285" s="6"/>
      <c r="DY285" s="6"/>
      <c r="DZ285" s="6"/>
      <c r="EA285" s="6"/>
      <c r="EB285" s="6"/>
      <c r="EC285" s="6"/>
      <c r="ED285" s="6"/>
      <c r="EE285" s="6"/>
      <c r="EF285" s="6"/>
      <c r="EG285" s="6"/>
      <c r="EH285" s="6"/>
      <c r="EI285" s="6"/>
      <c r="EJ285" s="6"/>
      <c r="EK285" s="6"/>
      <c r="EL285" s="6"/>
      <c r="EM285" s="6"/>
      <c r="EN285" s="6"/>
      <c r="EO285" s="6"/>
      <c r="EP285" s="6"/>
      <c r="EQ285" s="6"/>
      <c r="ER285" s="6"/>
      <c r="ES285" s="6"/>
      <c r="ET285" s="6"/>
      <c r="EU285" s="6"/>
      <c r="EV285" s="6"/>
      <c r="EW285" s="6"/>
      <c r="EX285" s="6"/>
      <c r="EY285" s="6"/>
      <c r="EZ285" s="6"/>
      <c r="FA285" s="6"/>
      <c r="FB285" s="6"/>
      <c r="FC285" s="6"/>
      <c r="FD285" s="6"/>
      <c r="FE285" s="6"/>
      <c r="FF285" s="6"/>
      <c r="FG285" s="6"/>
      <c r="FH285" s="6"/>
      <c r="FI285" s="6"/>
      <c r="FJ285" s="6"/>
      <c r="FK285" s="6"/>
      <c r="FL285" s="6"/>
      <c r="FM285" s="6"/>
      <c r="FN285" s="6"/>
      <c r="FO285" s="6"/>
      <c r="FP285" s="6"/>
      <c r="FQ285" s="6"/>
      <c r="FR285" s="6"/>
      <c r="FS285" s="6"/>
      <c r="FT285" s="6"/>
      <c r="FU285" s="6"/>
      <c r="FV285" s="6"/>
      <c r="FW285" s="6"/>
      <c r="FX285" s="6"/>
      <c r="FY285" s="6"/>
      <c r="FZ285" s="6"/>
      <c r="GA285" s="6"/>
      <c r="GB285" s="6"/>
      <c r="GC285" s="6"/>
      <c r="GD285" s="6"/>
      <c r="GE285" s="6"/>
      <c r="GF285" s="6"/>
      <c r="GG285" s="6"/>
      <c r="GH285" s="6"/>
      <c r="GI285" s="6"/>
      <c r="GJ285" s="6"/>
      <c r="GK285" s="6"/>
      <c r="GL285" s="6"/>
      <c r="GM285" s="6"/>
      <c r="GN285" s="6"/>
      <c r="GO285" s="6"/>
      <c r="GP285" s="6"/>
      <c r="GQ285" s="6"/>
      <c r="GR285" s="6"/>
      <c r="GS285" s="6"/>
      <c r="GT285" s="6"/>
      <c r="GU285" s="6"/>
      <c r="GV285" s="6"/>
      <c r="GW285" s="6"/>
      <c r="GX285" s="6"/>
      <c r="GY285" s="6"/>
      <c r="GZ285" s="6"/>
      <c r="HA285" s="6"/>
      <c r="HB285" s="6"/>
      <c r="HC285" s="6"/>
      <c r="HD285" s="6"/>
      <c r="HE285" s="6"/>
      <c r="HF285" s="6"/>
      <c r="HG285" s="6"/>
      <c r="HH285" s="6"/>
      <c r="HI285" s="6"/>
      <c r="HJ285" s="6"/>
      <c r="HK285" s="6"/>
      <c r="HL285" s="6"/>
      <c r="HM285" s="6"/>
      <c r="HN285" s="6"/>
      <c r="HO285" s="6"/>
      <c r="HP285" s="6"/>
      <c r="HQ285" s="6"/>
      <c r="HR285" s="6"/>
      <c r="HS285" s="6"/>
      <c r="HT285" s="6"/>
      <c r="HU285" s="6"/>
      <c r="HV285" s="6"/>
    </row>
    <row r="286" spans="1:239" ht="22.5" x14ac:dyDescent="0.25">
      <c r="A286" s="277" t="s">
        <v>1144</v>
      </c>
      <c r="B286" s="245" t="s">
        <v>978</v>
      </c>
      <c r="C286" s="95" t="s">
        <v>116</v>
      </c>
      <c r="D286" s="9" t="s">
        <v>124</v>
      </c>
      <c r="E286" s="10">
        <v>1</v>
      </c>
      <c r="F286" s="245" t="s">
        <v>84</v>
      </c>
      <c r="G286" s="95" t="s">
        <v>125</v>
      </c>
      <c r="H286" s="8">
        <v>72501680</v>
      </c>
      <c r="I286" s="8"/>
      <c r="J286" s="11" t="s">
        <v>126</v>
      </c>
      <c r="K286" s="11"/>
      <c r="L286" s="95" t="s">
        <v>17</v>
      </c>
      <c r="M286" s="95">
        <v>0.8</v>
      </c>
      <c r="N286" s="95">
        <v>2088</v>
      </c>
      <c r="O286" s="348">
        <f t="shared" si="9"/>
        <v>1.6704000000000001</v>
      </c>
      <c r="P286" s="348" t="s">
        <v>19</v>
      </c>
      <c r="Q286" s="348"/>
      <c r="R286" s="347" t="s">
        <v>52</v>
      </c>
      <c r="S286" s="76" t="s">
        <v>226</v>
      </c>
      <c r="T286" s="26" t="s">
        <v>226</v>
      </c>
      <c r="U286" s="26" t="s">
        <v>226</v>
      </c>
      <c r="V286" s="26" t="s">
        <v>1354</v>
      </c>
      <c r="W286" s="26" t="s">
        <v>226</v>
      </c>
      <c r="X286" s="26" t="s">
        <v>226</v>
      </c>
      <c r="Y286" s="26" t="s">
        <v>226</v>
      </c>
      <c r="Z286" s="55" t="s">
        <v>1355</v>
      </c>
      <c r="AA286" s="482"/>
      <c r="AB286" s="407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  <c r="DX286" s="6"/>
      <c r="DY286" s="6"/>
      <c r="DZ286" s="6"/>
      <c r="EA286" s="6"/>
      <c r="EB286" s="6"/>
      <c r="EC286" s="6"/>
      <c r="ED286" s="6"/>
      <c r="EE286" s="6"/>
      <c r="EF286" s="6"/>
      <c r="EG286" s="6"/>
      <c r="EH286" s="6"/>
      <c r="EI286" s="6"/>
      <c r="EJ286" s="6"/>
      <c r="EK286" s="6"/>
      <c r="EL286" s="6"/>
      <c r="EM286" s="6"/>
      <c r="EN286" s="6"/>
      <c r="EO286" s="6"/>
      <c r="EP286" s="6"/>
      <c r="EQ286" s="6"/>
      <c r="ER286" s="6"/>
      <c r="ES286" s="6"/>
      <c r="ET286" s="6"/>
      <c r="EU286" s="6"/>
      <c r="EV286" s="6"/>
      <c r="EW286" s="6"/>
      <c r="EX286" s="6"/>
      <c r="EY286" s="6"/>
      <c r="EZ286" s="6"/>
      <c r="FA286" s="6"/>
      <c r="FB286" s="6"/>
      <c r="FC286" s="6"/>
      <c r="FD286" s="6"/>
      <c r="FE286" s="6"/>
      <c r="FF286" s="6"/>
      <c r="FG286" s="6"/>
      <c r="FH286" s="6"/>
      <c r="FI286" s="6"/>
      <c r="FJ286" s="6"/>
      <c r="FK286" s="6"/>
      <c r="FL286" s="6"/>
      <c r="FM286" s="6"/>
      <c r="FN286" s="6"/>
      <c r="FO286" s="6"/>
      <c r="FP286" s="6"/>
      <c r="FQ286" s="6"/>
      <c r="FR286" s="6"/>
      <c r="FS286" s="6"/>
      <c r="FT286" s="6"/>
      <c r="FU286" s="6"/>
      <c r="FV286" s="6"/>
      <c r="FW286" s="6"/>
      <c r="FX286" s="6"/>
      <c r="FY286" s="6"/>
      <c r="FZ286" s="6"/>
      <c r="GA286" s="6"/>
      <c r="GB286" s="6"/>
      <c r="GC286" s="6"/>
      <c r="GD286" s="6"/>
      <c r="GE286" s="6"/>
      <c r="GF286" s="6"/>
      <c r="GG286" s="6"/>
      <c r="GH286" s="6"/>
      <c r="GI286" s="6"/>
      <c r="GJ286" s="6"/>
      <c r="GK286" s="6"/>
      <c r="GL286" s="6"/>
      <c r="GM286" s="6"/>
      <c r="GN286" s="6"/>
      <c r="GO286" s="6"/>
      <c r="GP286" s="6"/>
      <c r="GQ286" s="6"/>
      <c r="GR286" s="6"/>
      <c r="GS286" s="6"/>
      <c r="GT286" s="6"/>
      <c r="GU286" s="6"/>
      <c r="GV286" s="6"/>
      <c r="GW286" s="6"/>
      <c r="GX286" s="6"/>
      <c r="GY286" s="6"/>
      <c r="GZ286" s="6"/>
      <c r="HA286" s="6"/>
      <c r="HB286" s="6"/>
      <c r="HC286" s="6"/>
      <c r="HD286" s="6"/>
      <c r="HE286" s="6"/>
      <c r="HF286" s="6"/>
      <c r="HG286" s="6"/>
      <c r="HH286" s="6"/>
      <c r="HI286" s="6"/>
      <c r="HJ286" s="6"/>
      <c r="HK286" s="6"/>
      <c r="HL286" s="6"/>
      <c r="HM286" s="6"/>
      <c r="HN286" s="6"/>
      <c r="HO286" s="6"/>
      <c r="HP286" s="6"/>
      <c r="HQ286" s="6"/>
      <c r="HR286" s="6"/>
      <c r="HS286" s="6"/>
      <c r="HT286" s="6"/>
      <c r="HU286" s="6"/>
      <c r="HV286" s="6"/>
    </row>
    <row r="287" spans="1:239" ht="22.5" x14ac:dyDescent="0.25">
      <c r="A287" s="277" t="s">
        <v>1147</v>
      </c>
      <c r="B287" s="245" t="s">
        <v>978</v>
      </c>
      <c r="C287" s="95" t="s">
        <v>116</v>
      </c>
      <c r="D287" s="9" t="s">
        <v>133</v>
      </c>
      <c r="E287" s="10">
        <v>1</v>
      </c>
      <c r="F287" s="245" t="s">
        <v>84</v>
      </c>
      <c r="G287" s="95" t="s">
        <v>134</v>
      </c>
      <c r="H287" s="12" t="s">
        <v>135</v>
      </c>
      <c r="I287" s="8"/>
      <c r="J287" s="11" t="s">
        <v>136</v>
      </c>
      <c r="K287" s="11"/>
      <c r="L287" s="95" t="s">
        <v>17</v>
      </c>
      <c r="M287" s="95">
        <v>1.5</v>
      </c>
      <c r="N287" s="95">
        <v>2088</v>
      </c>
      <c r="O287" s="348">
        <f t="shared" si="9"/>
        <v>3.1320000000000001</v>
      </c>
      <c r="P287" s="348" t="s">
        <v>19</v>
      </c>
      <c r="Q287" s="348"/>
      <c r="R287" s="347" t="s">
        <v>52</v>
      </c>
      <c r="S287" s="76" t="s">
        <v>226</v>
      </c>
      <c r="T287" s="26" t="s">
        <v>226</v>
      </c>
      <c r="U287" s="26" t="s">
        <v>226</v>
      </c>
      <c r="V287" s="26" t="s">
        <v>1354</v>
      </c>
      <c r="W287" s="26" t="s">
        <v>226</v>
      </c>
      <c r="X287" s="26" t="s">
        <v>226</v>
      </c>
      <c r="Y287" s="26" t="s">
        <v>226</v>
      </c>
      <c r="Z287" s="55" t="s">
        <v>1355</v>
      </c>
      <c r="AA287" s="482"/>
      <c r="AB287" s="407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  <c r="DX287" s="6"/>
      <c r="DY287" s="6"/>
      <c r="DZ287" s="6"/>
      <c r="EA287" s="6"/>
      <c r="EB287" s="6"/>
      <c r="EC287" s="6"/>
      <c r="ED287" s="6"/>
      <c r="EE287" s="6"/>
      <c r="EF287" s="6"/>
      <c r="EG287" s="6"/>
      <c r="EH287" s="6"/>
      <c r="EI287" s="6"/>
      <c r="EJ287" s="6"/>
      <c r="EK287" s="6"/>
      <c r="EL287" s="6"/>
      <c r="EM287" s="6"/>
      <c r="EN287" s="6"/>
      <c r="EO287" s="6"/>
      <c r="EP287" s="6"/>
      <c r="EQ287" s="6"/>
      <c r="ER287" s="6"/>
      <c r="ES287" s="6"/>
      <c r="ET287" s="6"/>
      <c r="EU287" s="6"/>
      <c r="EV287" s="6"/>
      <c r="EW287" s="6"/>
      <c r="EX287" s="6"/>
      <c r="EY287" s="6"/>
      <c r="EZ287" s="6"/>
      <c r="FA287" s="6"/>
      <c r="FB287" s="6"/>
      <c r="FC287" s="6"/>
      <c r="FD287" s="6"/>
      <c r="FE287" s="6"/>
      <c r="FF287" s="6"/>
      <c r="FG287" s="6"/>
      <c r="FH287" s="6"/>
      <c r="FI287" s="6"/>
      <c r="FJ287" s="6"/>
      <c r="FK287" s="6"/>
      <c r="FL287" s="6"/>
      <c r="FM287" s="6"/>
      <c r="FN287" s="6"/>
      <c r="FO287" s="6"/>
      <c r="FP287" s="6"/>
      <c r="FQ287" s="6"/>
      <c r="FR287" s="6"/>
      <c r="FS287" s="6"/>
      <c r="FT287" s="6"/>
      <c r="FU287" s="6"/>
      <c r="FV287" s="6"/>
      <c r="FW287" s="6"/>
      <c r="FX287" s="6"/>
      <c r="FY287" s="6"/>
      <c r="FZ287" s="6"/>
      <c r="GA287" s="6"/>
      <c r="GB287" s="6"/>
      <c r="GC287" s="6"/>
      <c r="GD287" s="6"/>
      <c r="GE287" s="6"/>
      <c r="GF287" s="6"/>
      <c r="GG287" s="6"/>
      <c r="GH287" s="6"/>
      <c r="GI287" s="6"/>
      <c r="GJ287" s="6"/>
      <c r="GK287" s="6"/>
      <c r="GL287" s="6"/>
      <c r="GM287" s="6"/>
      <c r="GN287" s="6"/>
      <c r="GO287" s="6"/>
      <c r="GP287" s="6"/>
      <c r="GQ287" s="6"/>
      <c r="GR287" s="6"/>
      <c r="GS287" s="6"/>
      <c r="GT287" s="6"/>
      <c r="GU287" s="6"/>
      <c r="GV287" s="6"/>
      <c r="GW287" s="6"/>
      <c r="GX287" s="6"/>
      <c r="GY287" s="6"/>
      <c r="GZ287" s="6"/>
      <c r="HA287" s="6"/>
      <c r="HB287" s="6"/>
      <c r="HC287" s="6"/>
      <c r="HD287" s="6"/>
      <c r="HE287" s="6"/>
      <c r="HF287" s="6"/>
      <c r="HG287" s="6"/>
      <c r="HH287" s="6"/>
      <c r="HI287" s="6"/>
      <c r="HJ287" s="6"/>
      <c r="HK287" s="6"/>
      <c r="HL287" s="6"/>
      <c r="HM287" s="6"/>
      <c r="HN287" s="6"/>
      <c r="HO287" s="6"/>
      <c r="HP287" s="6"/>
      <c r="HQ287" s="6"/>
      <c r="HR287" s="6"/>
      <c r="HS287" s="6"/>
      <c r="HT287" s="6"/>
      <c r="HU287" s="6"/>
      <c r="HV287" s="6"/>
    </row>
    <row r="288" spans="1:239" ht="33.75" x14ac:dyDescent="0.25">
      <c r="A288" s="277" t="s">
        <v>1148</v>
      </c>
      <c r="B288" s="245" t="s">
        <v>978</v>
      </c>
      <c r="C288" s="95" t="s">
        <v>116</v>
      </c>
      <c r="D288" s="9" t="s">
        <v>139</v>
      </c>
      <c r="E288" s="10">
        <v>1</v>
      </c>
      <c r="F288" s="245" t="s">
        <v>47</v>
      </c>
      <c r="G288" s="95" t="s">
        <v>140</v>
      </c>
      <c r="H288" s="8" t="s">
        <v>141</v>
      </c>
      <c r="I288" s="8">
        <v>2013</v>
      </c>
      <c r="J288" s="11" t="s">
        <v>142</v>
      </c>
      <c r="K288" s="11"/>
      <c r="L288" s="95" t="s">
        <v>17</v>
      </c>
      <c r="M288" s="95">
        <v>1.35</v>
      </c>
      <c r="N288" s="95">
        <v>2088</v>
      </c>
      <c r="O288" s="348">
        <f t="shared" si="9"/>
        <v>2.8188</v>
      </c>
      <c r="P288" s="348" t="s">
        <v>19</v>
      </c>
      <c r="Q288" s="348"/>
      <c r="R288" s="347" t="s">
        <v>18</v>
      </c>
      <c r="S288" s="76" t="s">
        <v>226</v>
      </c>
      <c r="T288" s="26" t="s">
        <v>1391</v>
      </c>
      <c r="U288" s="26" t="s">
        <v>226</v>
      </c>
      <c r="V288" s="26" t="s">
        <v>1354</v>
      </c>
      <c r="W288" s="26" t="s">
        <v>226</v>
      </c>
      <c r="X288" s="26" t="s">
        <v>1392</v>
      </c>
      <c r="Y288" s="26" t="s">
        <v>226</v>
      </c>
      <c r="Z288" s="55" t="s">
        <v>1355</v>
      </c>
      <c r="AA288" s="482"/>
      <c r="AB288" s="407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  <c r="FB288" s="6"/>
      <c r="FC288" s="6"/>
      <c r="FD288" s="6"/>
      <c r="FE288" s="6"/>
      <c r="FF288" s="6"/>
      <c r="FG288" s="6"/>
      <c r="FH288" s="6"/>
      <c r="FI288" s="6"/>
      <c r="FJ288" s="6"/>
      <c r="FK288" s="6"/>
      <c r="FL288" s="6"/>
      <c r="FM288" s="6"/>
      <c r="FN288" s="6"/>
      <c r="FO288" s="6"/>
      <c r="FP288" s="6"/>
      <c r="FQ288" s="6"/>
      <c r="FR288" s="6"/>
      <c r="FS288" s="6"/>
      <c r="FT288" s="6"/>
      <c r="FU288" s="6"/>
      <c r="FV288" s="6"/>
      <c r="FW288" s="6"/>
      <c r="FX288" s="6"/>
      <c r="FY288" s="6"/>
      <c r="FZ288" s="6"/>
      <c r="GA288" s="6"/>
      <c r="GB288" s="6"/>
      <c r="GC288" s="6"/>
      <c r="GD288" s="6"/>
      <c r="GE288" s="6"/>
      <c r="GF288" s="6"/>
      <c r="GG288" s="6"/>
      <c r="GH288" s="6"/>
      <c r="GI288" s="6"/>
      <c r="GJ288" s="6"/>
      <c r="GK288" s="6"/>
      <c r="GL288" s="6"/>
      <c r="GM288" s="6"/>
      <c r="GN288" s="6"/>
      <c r="GO288" s="6"/>
      <c r="GP288" s="6"/>
      <c r="GQ288" s="6"/>
      <c r="GR288" s="6"/>
      <c r="GS288" s="6"/>
      <c r="GT288" s="6"/>
      <c r="GU288" s="6"/>
      <c r="GV288" s="6"/>
      <c r="GW288" s="6"/>
      <c r="GX288" s="6"/>
      <c r="GY288" s="6"/>
      <c r="GZ288" s="6"/>
      <c r="HA288" s="6"/>
      <c r="HB288" s="6"/>
      <c r="HC288" s="6"/>
      <c r="HD288" s="6"/>
      <c r="HE288" s="6"/>
      <c r="HF288" s="6"/>
      <c r="HG288" s="6"/>
      <c r="HH288" s="6"/>
      <c r="HI288" s="6"/>
      <c r="HJ288" s="6"/>
      <c r="HK288" s="6"/>
      <c r="HL288" s="6"/>
      <c r="HM288" s="6"/>
      <c r="HN288" s="6"/>
      <c r="HO288" s="6"/>
      <c r="HP288" s="6"/>
      <c r="HQ288" s="6"/>
      <c r="HR288" s="6"/>
      <c r="HS288" s="6"/>
      <c r="HT288" s="6"/>
      <c r="HU288" s="6"/>
      <c r="HV288" s="6"/>
    </row>
    <row r="289" spans="1:230" ht="22.5" x14ac:dyDescent="0.25">
      <c r="A289" s="277" t="s">
        <v>1149</v>
      </c>
      <c r="B289" s="245" t="s">
        <v>151</v>
      </c>
      <c r="C289" s="95" t="s">
        <v>152</v>
      </c>
      <c r="D289" s="13" t="s">
        <v>153</v>
      </c>
      <c r="E289" s="10">
        <v>1</v>
      </c>
      <c r="F289" s="245" t="s">
        <v>47</v>
      </c>
      <c r="G289" s="95" t="s">
        <v>154</v>
      </c>
      <c r="H289" s="8" t="s">
        <v>155</v>
      </c>
      <c r="I289" s="14" t="s">
        <v>156</v>
      </c>
      <c r="J289" s="245" t="s">
        <v>227</v>
      </c>
      <c r="K289" s="245"/>
      <c r="L289" s="95" t="s">
        <v>17</v>
      </c>
      <c r="M289" s="95">
        <v>1.4</v>
      </c>
      <c r="N289" s="95">
        <v>2088</v>
      </c>
      <c r="O289" s="348">
        <f t="shared" si="9"/>
        <v>2.9232</v>
      </c>
      <c r="P289" s="348" t="s">
        <v>19</v>
      </c>
      <c r="Q289" s="348"/>
      <c r="R289" s="347" t="s">
        <v>18</v>
      </c>
      <c r="S289" s="76" t="s">
        <v>226</v>
      </c>
      <c r="T289" s="26" t="s">
        <v>1391</v>
      </c>
      <c r="U289" s="26" t="s">
        <v>226</v>
      </c>
      <c r="V289" s="26" t="s">
        <v>1354</v>
      </c>
      <c r="W289" s="26" t="s">
        <v>226</v>
      </c>
      <c r="X289" s="26" t="s">
        <v>1392</v>
      </c>
      <c r="Y289" s="26" t="s">
        <v>226</v>
      </c>
      <c r="Z289" s="55" t="s">
        <v>1355</v>
      </c>
      <c r="AA289" s="482"/>
      <c r="AB289" s="407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6"/>
      <c r="EM289" s="6"/>
      <c r="EN289" s="6"/>
      <c r="EO289" s="6"/>
      <c r="EP289" s="6"/>
      <c r="EQ289" s="6"/>
      <c r="ER289" s="6"/>
      <c r="ES289" s="6"/>
      <c r="ET289" s="6"/>
      <c r="EU289" s="6"/>
      <c r="EV289" s="6"/>
      <c r="EW289" s="6"/>
      <c r="EX289" s="6"/>
      <c r="EY289" s="6"/>
      <c r="EZ289" s="6"/>
      <c r="FA289" s="6"/>
      <c r="FB289" s="6"/>
      <c r="FC289" s="6"/>
      <c r="FD289" s="6"/>
      <c r="FE289" s="6"/>
      <c r="FF289" s="6"/>
      <c r="FG289" s="6"/>
      <c r="FH289" s="6"/>
      <c r="FI289" s="6"/>
      <c r="FJ289" s="6"/>
      <c r="FK289" s="6"/>
      <c r="FL289" s="6"/>
      <c r="FM289" s="6"/>
      <c r="FN289" s="6"/>
      <c r="FO289" s="6"/>
      <c r="FP289" s="6"/>
      <c r="FQ289" s="6"/>
      <c r="FR289" s="6"/>
      <c r="FS289" s="6"/>
      <c r="FT289" s="6"/>
      <c r="FU289" s="6"/>
      <c r="FV289" s="6"/>
      <c r="FW289" s="6"/>
      <c r="FX289" s="6"/>
      <c r="FY289" s="6"/>
      <c r="FZ289" s="6"/>
      <c r="GA289" s="6"/>
      <c r="GB289" s="6"/>
      <c r="GC289" s="6"/>
      <c r="GD289" s="6"/>
      <c r="GE289" s="6"/>
      <c r="GF289" s="6"/>
      <c r="GG289" s="6"/>
      <c r="GH289" s="6"/>
      <c r="GI289" s="6"/>
      <c r="GJ289" s="6"/>
      <c r="GK289" s="6"/>
      <c r="GL289" s="6"/>
      <c r="GM289" s="6"/>
      <c r="GN289" s="6"/>
      <c r="GO289" s="6"/>
      <c r="GP289" s="6"/>
      <c r="GQ289" s="6"/>
      <c r="GR289" s="6"/>
      <c r="GS289" s="6"/>
      <c r="GT289" s="6"/>
      <c r="GU289" s="6"/>
      <c r="GV289" s="6"/>
      <c r="GW289" s="6"/>
      <c r="GX289" s="6"/>
      <c r="GY289" s="6"/>
      <c r="GZ289" s="6"/>
      <c r="HA289" s="6"/>
      <c r="HB289" s="6"/>
      <c r="HC289" s="6"/>
      <c r="HD289" s="6"/>
      <c r="HE289" s="6"/>
      <c r="HF289" s="6"/>
      <c r="HG289" s="6"/>
      <c r="HH289" s="6"/>
      <c r="HI289" s="6"/>
      <c r="HJ289" s="6"/>
      <c r="HK289" s="6"/>
      <c r="HL289" s="6"/>
      <c r="HM289" s="6"/>
      <c r="HN289" s="6"/>
      <c r="HO289" s="6"/>
      <c r="HP289" s="6"/>
      <c r="HQ289" s="6"/>
      <c r="HR289" s="6"/>
      <c r="HS289" s="6"/>
      <c r="HT289" s="6"/>
      <c r="HU289" s="6"/>
      <c r="HV289" s="6"/>
    </row>
    <row r="290" spans="1:230" ht="22.5" x14ac:dyDescent="0.25">
      <c r="A290" s="277" t="s">
        <v>1150</v>
      </c>
      <c r="B290" s="245" t="s">
        <v>978</v>
      </c>
      <c r="C290" s="95" t="s">
        <v>152</v>
      </c>
      <c r="D290" s="10" t="s">
        <v>157</v>
      </c>
      <c r="E290" s="10">
        <v>1</v>
      </c>
      <c r="F290" s="245" t="s">
        <v>47</v>
      </c>
      <c r="G290" s="95" t="s">
        <v>158</v>
      </c>
      <c r="H290" s="8" t="s">
        <v>159</v>
      </c>
      <c r="I290" s="14" t="s">
        <v>156</v>
      </c>
      <c r="J290" s="15" t="s">
        <v>160</v>
      </c>
      <c r="K290" s="15"/>
      <c r="L290" s="95" t="s">
        <v>17</v>
      </c>
      <c r="M290" s="95">
        <v>1.35</v>
      </c>
      <c r="N290" s="95">
        <v>2088</v>
      </c>
      <c r="O290" s="348">
        <f t="shared" si="9"/>
        <v>2.8188</v>
      </c>
      <c r="P290" s="348" t="s">
        <v>19</v>
      </c>
      <c r="Q290" s="348"/>
      <c r="R290" s="347" t="s">
        <v>18</v>
      </c>
      <c r="S290" s="76" t="s">
        <v>226</v>
      </c>
      <c r="T290" s="26" t="s">
        <v>1391</v>
      </c>
      <c r="U290" s="26" t="s">
        <v>226</v>
      </c>
      <c r="V290" s="26" t="s">
        <v>1354</v>
      </c>
      <c r="W290" s="26" t="s">
        <v>226</v>
      </c>
      <c r="X290" s="26" t="s">
        <v>1392</v>
      </c>
      <c r="Y290" s="26" t="s">
        <v>226</v>
      </c>
      <c r="Z290" s="55" t="s">
        <v>1355</v>
      </c>
      <c r="AA290" s="482"/>
      <c r="AB290" s="407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  <c r="FB290" s="6"/>
      <c r="FC290" s="6"/>
      <c r="FD290" s="6"/>
      <c r="FE290" s="6"/>
      <c r="FF290" s="6"/>
      <c r="FG290" s="6"/>
      <c r="FH290" s="6"/>
      <c r="FI290" s="6"/>
      <c r="FJ290" s="6"/>
      <c r="FK290" s="6"/>
      <c r="FL290" s="6"/>
      <c r="FM290" s="6"/>
      <c r="FN290" s="6"/>
      <c r="FO290" s="6"/>
      <c r="FP290" s="6"/>
      <c r="FQ290" s="6"/>
      <c r="FR290" s="6"/>
      <c r="FS290" s="6"/>
      <c r="FT290" s="6"/>
      <c r="FU290" s="6"/>
      <c r="FV290" s="6"/>
      <c r="FW290" s="6"/>
      <c r="FX290" s="6"/>
      <c r="FY290" s="6"/>
      <c r="FZ290" s="6"/>
      <c r="GA290" s="6"/>
      <c r="GB290" s="6"/>
      <c r="GC290" s="6"/>
      <c r="GD290" s="6"/>
      <c r="GE290" s="6"/>
      <c r="GF290" s="6"/>
      <c r="GG290" s="6"/>
      <c r="GH290" s="6"/>
      <c r="GI290" s="6"/>
      <c r="GJ290" s="6"/>
      <c r="GK290" s="6"/>
      <c r="GL290" s="6"/>
      <c r="GM290" s="6"/>
      <c r="GN290" s="6"/>
      <c r="GO290" s="6"/>
      <c r="GP290" s="6"/>
      <c r="GQ290" s="6"/>
      <c r="GR290" s="6"/>
      <c r="GS290" s="6"/>
      <c r="GT290" s="6"/>
      <c r="GU290" s="6"/>
      <c r="GV290" s="6"/>
      <c r="GW290" s="6"/>
      <c r="GX290" s="6"/>
      <c r="GY290" s="6"/>
      <c r="GZ290" s="6"/>
      <c r="HA290" s="6"/>
      <c r="HB290" s="6"/>
      <c r="HC290" s="6"/>
      <c r="HD290" s="6"/>
      <c r="HE290" s="6"/>
      <c r="HF290" s="6"/>
      <c r="HG290" s="6"/>
      <c r="HH290" s="6"/>
      <c r="HI290" s="6"/>
      <c r="HJ290" s="6"/>
      <c r="HK290" s="6"/>
      <c r="HL290" s="6"/>
      <c r="HM290" s="6"/>
      <c r="HN290" s="6"/>
      <c r="HO290" s="6"/>
      <c r="HP290" s="6"/>
      <c r="HQ290" s="6"/>
      <c r="HR290" s="6"/>
      <c r="HS290" s="6"/>
      <c r="HT290" s="6"/>
      <c r="HU290" s="6"/>
      <c r="HV290" s="6"/>
    </row>
    <row r="291" spans="1:230" ht="22.5" x14ac:dyDescent="0.25">
      <c r="A291" s="277" t="s">
        <v>1151</v>
      </c>
      <c r="B291" s="245" t="s">
        <v>978</v>
      </c>
      <c r="C291" s="95" t="s">
        <v>161</v>
      </c>
      <c r="D291" s="10" t="s">
        <v>163</v>
      </c>
      <c r="E291" s="10">
        <v>1</v>
      </c>
      <c r="F291" s="245" t="s">
        <v>84</v>
      </c>
      <c r="G291" s="95" t="s">
        <v>162</v>
      </c>
      <c r="H291" s="8" t="s">
        <v>164</v>
      </c>
      <c r="I291" s="8"/>
      <c r="J291" s="11" t="s">
        <v>138</v>
      </c>
      <c r="K291" s="11"/>
      <c r="L291" s="95" t="s">
        <v>17</v>
      </c>
      <c r="M291" s="95">
        <v>0.73</v>
      </c>
      <c r="N291" s="95">
        <v>2088</v>
      </c>
      <c r="O291" s="348">
        <f t="shared" si="9"/>
        <v>1.52424</v>
      </c>
      <c r="P291" s="348" t="s">
        <v>19</v>
      </c>
      <c r="Q291" s="348"/>
      <c r="R291" s="347" t="s">
        <v>52</v>
      </c>
      <c r="S291" s="76" t="s">
        <v>226</v>
      </c>
      <c r="T291" s="26" t="s">
        <v>226</v>
      </c>
      <c r="U291" s="26" t="s">
        <v>226</v>
      </c>
      <c r="V291" s="26" t="s">
        <v>1354</v>
      </c>
      <c r="W291" s="26" t="s">
        <v>226</v>
      </c>
      <c r="X291" s="26" t="s">
        <v>226</v>
      </c>
      <c r="Y291" s="26" t="s">
        <v>226</v>
      </c>
      <c r="Z291" s="55" t="s">
        <v>1355</v>
      </c>
      <c r="AA291" s="482"/>
      <c r="AB291" s="407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6"/>
      <c r="EM291" s="6"/>
      <c r="EN291" s="6"/>
      <c r="EO291" s="6"/>
      <c r="EP291" s="6"/>
      <c r="EQ291" s="6"/>
      <c r="ER291" s="6"/>
      <c r="ES291" s="6"/>
      <c r="ET291" s="6"/>
      <c r="EU291" s="6"/>
      <c r="EV291" s="6"/>
      <c r="EW291" s="6"/>
      <c r="EX291" s="6"/>
      <c r="EY291" s="6"/>
      <c r="EZ291" s="6"/>
      <c r="FA291" s="6"/>
      <c r="FB291" s="6"/>
      <c r="FC291" s="6"/>
      <c r="FD291" s="6"/>
      <c r="FE291" s="6"/>
      <c r="FF291" s="6"/>
      <c r="FG291" s="6"/>
      <c r="FH291" s="6"/>
      <c r="FI291" s="6"/>
      <c r="FJ291" s="6"/>
      <c r="FK291" s="6"/>
      <c r="FL291" s="6"/>
      <c r="FM291" s="6"/>
      <c r="FN291" s="6"/>
      <c r="FO291" s="6"/>
      <c r="FP291" s="6"/>
      <c r="FQ291" s="6"/>
      <c r="FR291" s="6"/>
      <c r="FS291" s="6"/>
      <c r="FT291" s="6"/>
      <c r="FU291" s="6"/>
      <c r="FV291" s="6"/>
      <c r="FW291" s="6"/>
      <c r="FX291" s="6"/>
      <c r="FY291" s="6"/>
      <c r="FZ291" s="6"/>
      <c r="GA291" s="6"/>
      <c r="GB291" s="6"/>
      <c r="GC291" s="6"/>
      <c r="GD291" s="6"/>
      <c r="GE291" s="6"/>
      <c r="GF291" s="6"/>
      <c r="GG291" s="6"/>
      <c r="GH291" s="6"/>
      <c r="GI291" s="6"/>
      <c r="GJ291" s="6"/>
      <c r="GK291" s="6"/>
      <c r="GL291" s="6"/>
      <c r="GM291" s="6"/>
      <c r="GN291" s="6"/>
      <c r="GO291" s="6"/>
      <c r="GP291" s="6"/>
      <c r="GQ291" s="6"/>
      <c r="GR291" s="6"/>
      <c r="GS291" s="6"/>
      <c r="GT291" s="6"/>
      <c r="GU291" s="6"/>
      <c r="GV291" s="6"/>
      <c r="GW291" s="6"/>
      <c r="GX291" s="6"/>
      <c r="GY291" s="6"/>
      <c r="GZ291" s="6"/>
      <c r="HA291" s="6"/>
      <c r="HB291" s="6"/>
      <c r="HC291" s="6"/>
      <c r="HD291" s="6"/>
      <c r="HE291" s="6"/>
      <c r="HF291" s="6"/>
      <c r="HG291" s="6"/>
      <c r="HH291" s="6"/>
      <c r="HI291" s="6"/>
      <c r="HJ291" s="6"/>
      <c r="HK291" s="6"/>
      <c r="HL291" s="6"/>
      <c r="HM291" s="6"/>
      <c r="HN291" s="6"/>
      <c r="HO291" s="6"/>
      <c r="HP291" s="6"/>
      <c r="HQ291" s="6"/>
      <c r="HR291" s="6"/>
      <c r="HS291" s="6"/>
      <c r="HT291" s="6"/>
      <c r="HU291" s="6"/>
      <c r="HV291" s="6"/>
    </row>
    <row r="292" spans="1:230" ht="22.5" x14ac:dyDescent="0.25">
      <c r="A292" s="277" t="s">
        <v>1152</v>
      </c>
      <c r="B292" s="245" t="s">
        <v>978</v>
      </c>
      <c r="C292" s="95" t="s">
        <v>161</v>
      </c>
      <c r="D292" s="10" t="s">
        <v>165</v>
      </c>
      <c r="E292" s="10">
        <v>1</v>
      </c>
      <c r="F292" s="245" t="s">
        <v>84</v>
      </c>
      <c r="G292" s="95" t="s">
        <v>166</v>
      </c>
      <c r="H292" s="8" t="s">
        <v>167</v>
      </c>
      <c r="I292" s="8"/>
      <c r="J292" s="11" t="s">
        <v>168</v>
      </c>
      <c r="K292" s="11"/>
      <c r="L292" s="95" t="s">
        <v>17</v>
      </c>
      <c r="M292" s="95">
        <v>0.66</v>
      </c>
      <c r="N292" s="95">
        <v>2088</v>
      </c>
      <c r="O292" s="348">
        <f t="shared" si="9"/>
        <v>1.3780800000000002</v>
      </c>
      <c r="P292" s="348" t="s">
        <v>19</v>
      </c>
      <c r="Q292" s="348"/>
      <c r="R292" s="347" t="s">
        <v>52</v>
      </c>
      <c r="S292" s="76" t="s">
        <v>226</v>
      </c>
      <c r="T292" s="26" t="s">
        <v>226</v>
      </c>
      <c r="U292" s="26" t="s">
        <v>226</v>
      </c>
      <c r="V292" s="26" t="s">
        <v>1354</v>
      </c>
      <c r="W292" s="26" t="s">
        <v>226</v>
      </c>
      <c r="X292" s="26" t="s">
        <v>226</v>
      </c>
      <c r="Y292" s="26" t="s">
        <v>226</v>
      </c>
      <c r="Z292" s="55" t="s">
        <v>1355</v>
      </c>
      <c r="AA292" s="482"/>
      <c r="AB292" s="407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  <c r="GY292" s="6"/>
      <c r="GZ292" s="6"/>
      <c r="HA292" s="6"/>
      <c r="HB292" s="6"/>
      <c r="HC292" s="6"/>
      <c r="HD292" s="6"/>
      <c r="HE292" s="6"/>
      <c r="HF292" s="6"/>
      <c r="HG292" s="6"/>
      <c r="HH292" s="6"/>
      <c r="HI292" s="6"/>
      <c r="HJ292" s="6"/>
      <c r="HK292" s="6"/>
      <c r="HL292" s="6"/>
      <c r="HM292" s="6"/>
      <c r="HN292" s="6"/>
      <c r="HO292" s="6"/>
      <c r="HP292" s="6"/>
      <c r="HQ292" s="6"/>
      <c r="HR292" s="6"/>
      <c r="HS292" s="6"/>
      <c r="HT292" s="6"/>
      <c r="HU292" s="6"/>
      <c r="HV292" s="6"/>
    </row>
    <row r="293" spans="1:230" ht="22.5" x14ac:dyDescent="0.25">
      <c r="A293" s="277" t="s">
        <v>1153</v>
      </c>
      <c r="B293" s="245" t="s">
        <v>978</v>
      </c>
      <c r="C293" s="95" t="s">
        <v>161</v>
      </c>
      <c r="D293" s="16" t="s">
        <v>169</v>
      </c>
      <c r="E293" s="17">
        <v>1</v>
      </c>
      <c r="F293" s="245" t="s">
        <v>84</v>
      </c>
      <c r="G293" s="95" t="s">
        <v>166</v>
      </c>
      <c r="H293" s="8" t="s">
        <v>170</v>
      </c>
      <c r="I293" s="8"/>
      <c r="J293" s="11" t="s">
        <v>168</v>
      </c>
      <c r="K293" s="11"/>
      <c r="L293" s="95" t="s">
        <v>17</v>
      </c>
      <c r="M293" s="95">
        <v>0.66</v>
      </c>
      <c r="N293" s="95">
        <v>2088</v>
      </c>
      <c r="O293" s="348">
        <f t="shared" si="9"/>
        <v>1.3780800000000002</v>
      </c>
      <c r="P293" s="348" t="s">
        <v>19</v>
      </c>
      <c r="Q293" s="348"/>
      <c r="R293" s="347" t="s">
        <v>52</v>
      </c>
      <c r="S293" s="76" t="s">
        <v>226</v>
      </c>
      <c r="T293" s="26" t="s">
        <v>226</v>
      </c>
      <c r="U293" s="26" t="s">
        <v>226</v>
      </c>
      <c r="V293" s="26" t="s">
        <v>1354</v>
      </c>
      <c r="W293" s="26" t="s">
        <v>226</v>
      </c>
      <c r="X293" s="26" t="s">
        <v>226</v>
      </c>
      <c r="Y293" s="26" t="s">
        <v>226</v>
      </c>
      <c r="Z293" s="55" t="s">
        <v>1355</v>
      </c>
      <c r="AA293" s="482"/>
      <c r="AB293" s="407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  <c r="HV293" s="6"/>
    </row>
    <row r="294" spans="1:230" ht="45" x14ac:dyDescent="0.25">
      <c r="A294" s="277" t="s">
        <v>1154</v>
      </c>
      <c r="B294" s="245" t="s">
        <v>376</v>
      </c>
      <c r="C294" s="95" t="s">
        <v>171</v>
      </c>
      <c r="D294" s="10" t="s">
        <v>172</v>
      </c>
      <c r="E294" s="10">
        <v>4</v>
      </c>
      <c r="F294" s="245" t="s">
        <v>84</v>
      </c>
      <c r="G294" s="95" t="s">
        <v>173</v>
      </c>
      <c r="H294" s="8" t="s">
        <v>174</v>
      </c>
      <c r="I294" s="8">
        <v>2003</v>
      </c>
      <c r="J294" s="11" t="s">
        <v>175</v>
      </c>
      <c r="K294" s="11"/>
      <c r="L294" s="95" t="s">
        <v>17</v>
      </c>
      <c r="M294" s="95">
        <v>1.72</v>
      </c>
      <c r="N294" s="95">
        <v>2088</v>
      </c>
      <c r="O294" s="348">
        <f t="shared" si="9"/>
        <v>3.5913600000000003</v>
      </c>
      <c r="P294" s="348" t="s">
        <v>19</v>
      </c>
      <c r="Q294" s="348"/>
      <c r="R294" s="347" t="s">
        <v>52</v>
      </c>
      <c r="S294" s="76" t="s">
        <v>226</v>
      </c>
      <c r="T294" s="26" t="s">
        <v>226</v>
      </c>
      <c r="U294" s="26" t="s">
        <v>226</v>
      </c>
      <c r="V294" s="26" t="s">
        <v>1354</v>
      </c>
      <c r="W294" s="26" t="s">
        <v>226</v>
      </c>
      <c r="X294" s="26" t="s">
        <v>226</v>
      </c>
      <c r="Y294" s="26" t="s">
        <v>226</v>
      </c>
      <c r="Z294" s="55" t="s">
        <v>1355</v>
      </c>
      <c r="AA294" s="482"/>
      <c r="AB294" s="489" t="s">
        <v>1218</v>
      </c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6"/>
      <c r="EM294" s="6"/>
      <c r="EN294" s="6"/>
      <c r="EO294" s="6"/>
      <c r="EP294" s="6"/>
      <c r="EQ294" s="6"/>
      <c r="ER294" s="6"/>
      <c r="ES294" s="6"/>
      <c r="ET294" s="6"/>
      <c r="EU294" s="6"/>
      <c r="EV294" s="6"/>
      <c r="EW294" s="6"/>
      <c r="EX294" s="6"/>
      <c r="EY294" s="6"/>
      <c r="EZ294" s="6"/>
      <c r="FA294" s="6"/>
      <c r="FB294" s="6"/>
      <c r="FC294" s="6"/>
      <c r="FD294" s="6"/>
      <c r="FE294" s="6"/>
      <c r="FF294" s="6"/>
      <c r="FG294" s="6"/>
      <c r="FH294" s="6"/>
      <c r="FI294" s="6"/>
      <c r="FJ294" s="6"/>
      <c r="FK294" s="6"/>
      <c r="FL294" s="6"/>
      <c r="FM294" s="6"/>
      <c r="FN294" s="6"/>
      <c r="FO294" s="6"/>
      <c r="FP294" s="6"/>
      <c r="FQ294" s="6"/>
      <c r="FR294" s="6"/>
      <c r="FS294" s="6"/>
      <c r="FT294" s="6"/>
      <c r="FU294" s="6"/>
      <c r="FV294" s="6"/>
      <c r="FW294" s="6"/>
      <c r="FX294" s="6"/>
      <c r="FY294" s="6"/>
      <c r="FZ294" s="6"/>
      <c r="GA294" s="6"/>
      <c r="GB294" s="6"/>
      <c r="GC294" s="6"/>
      <c r="GD294" s="6"/>
      <c r="GE294" s="6"/>
      <c r="GF294" s="6"/>
      <c r="GG294" s="6"/>
      <c r="GH294" s="6"/>
      <c r="GI294" s="6"/>
      <c r="GJ294" s="6"/>
      <c r="GK294" s="6"/>
      <c r="GL294" s="6"/>
      <c r="GM294" s="6"/>
      <c r="GN294" s="6"/>
      <c r="GO294" s="6"/>
      <c r="GP294" s="6"/>
      <c r="GQ294" s="6"/>
      <c r="GR294" s="6"/>
      <c r="GS294" s="6"/>
      <c r="GT294" s="6"/>
      <c r="GU294" s="6"/>
      <c r="GV294" s="6"/>
      <c r="GW294" s="6"/>
      <c r="GX294" s="6"/>
      <c r="GY294" s="6"/>
      <c r="GZ294" s="6"/>
      <c r="HA294" s="6"/>
      <c r="HB294" s="6"/>
      <c r="HC294" s="6"/>
      <c r="HD294" s="6"/>
      <c r="HE294" s="6"/>
      <c r="HF294" s="6"/>
      <c r="HG294" s="6"/>
      <c r="HH294" s="6"/>
      <c r="HI294" s="6"/>
      <c r="HJ294" s="6"/>
      <c r="HK294" s="6"/>
      <c r="HL294" s="6"/>
      <c r="HM294" s="6"/>
      <c r="HN294" s="6"/>
      <c r="HO294" s="6"/>
      <c r="HP294" s="6"/>
      <c r="HQ294" s="6"/>
      <c r="HR294" s="6"/>
      <c r="HS294" s="6"/>
      <c r="HT294" s="6"/>
      <c r="HU294" s="6"/>
      <c r="HV294" s="6"/>
    </row>
    <row r="295" spans="1:230" ht="22.5" x14ac:dyDescent="0.25">
      <c r="A295" s="277" t="s">
        <v>1155</v>
      </c>
      <c r="B295" s="245" t="s">
        <v>376</v>
      </c>
      <c r="C295" s="95" t="s">
        <v>171</v>
      </c>
      <c r="D295" s="10" t="s">
        <v>176</v>
      </c>
      <c r="E295" s="10">
        <v>4</v>
      </c>
      <c r="F295" s="245" t="s">
        <v>84</v>
      </c>
      <c r="G295" s="95" t="s">
        <v>173</v>
      </c>
      <c r="H295" s="8" t="s">
        <v>177</v>
      </c>
      <c r="I295" s="8">
        <v>2003</v>
      </c>
      <c r="J295" s="11" t="s">
        <v>175</v>
      </c>
      <c r="K295" s="11"/>
      <c r="L295" s="95" t="s">
        <v>17</v>
      </c>
      <c r="M295" s="95">
        <v>1.72</v>
      </c>
      <c r="N295" s="95">
        <v>2088</v>
      </c>
      <c r="O295" s="348">
        <f t="shared" si="9"/>
        <v>3.5913600000000003</v>
      </c>
      <c r="P295" s="348" t="s">
        <v>19</v>
      </c>
      <c r="Q295" s="348"/>
      <c r="R295" s="347" t="s">
        <v>52</v>
      </c>
      <c r="S295" s="76" t="s">
        <v>226</v>
      </c>
      <c r="T295" s="26" t="s">
        <v>226</v>
      </c>
      <c r="U295" s="26" t="s">
        <v>226</v>
      </c>
      <c r="V295" s="26" t="s">
        <v>1354</v>
      </c>
      <c r="W295" s="26" t="s">
        <v>226</v>
      </c>
      <c r="X295" s="26" t="s">
        <v>226</v>
      </c>
      <c r="Y295" s="26" t="s">
        <v>226</v>
      </c>
      <c r="Z295" s="55" t="s">
        <v>1355</v>
      </c>
      <c r="AA295" s="482"/>
      <c r="AB295" s="489" t="s">
        <v>1218</v>
      </c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6"/>
      <c r="EM295" s="6"/>
      <c r="EN295" s="6"/>
      <c r="EO295" s="6"/>
      <c r="EP295" s="6"/>
      <c r="EQ295" s="6"/>
      <c r="ER295" s="6"/>
      <c r="ES295" s="6"/>
      <c r="ET295" s="6"/>
      <c r="EU295" s="6"/>
      <c r="EV295" s="6"/>
      <c r="EW295" s="6"/>
      <c r="EX295" s="6"/>
      <c r="EY295" s="6"/>
      <c r="EZ295" s="6"/>
      <c r="FA295" s="6"/>
      <c r="FB295" s="6"/>
      <c r="FC295" s="6"/>
      <c r="FD295" s="6"/>
      <c r="FE295" s="6"/>
      <c r="FF295" s="6"/>
      <c r="FG295" s="6"/>
      <c r="FH295" s="6"/>
      <c r="FI295" s="6"/>
      <c r="FJ295" s="6"/>
      <c r="FK295" s="6"/>
      <c r="FL295" s="6"/>
      <c r="FM295" s="6"/>
      <c r="FN295" s="6"/>
      <c r="FO295" s="6"/>
      <c r="FP295" s="6"/>
      <c r="FQ295" s="6"/>
      <c r="FR295" s="6"/>
      <c r="FS295" s="6"/>
      <c r="FT295" s="6"/>
      <c r="FU295" s="6"/>
      <c r="FV295" s="6"/>
      <c r="FW295" s="6"/>
      <c r="FX295" s="6"/>
      <c r="FY295" s="6"/>
      <c r="FZ295" s="6"/>
      <c r="GA295" s="6"/>
      <c r="GB295" s="6"/>
      <c r="GC295" s="6"/>
      <c r="GD295" s="6"/>
      <c r="GE295" s="6"/>
      <c r="GF295" s="6"/>
      <c r="GG295" s="6"/>
      <c r="GH295" s="6"/>
      <c r="GI295" s="6"/>
      <c r="GJ295" s="6"/>
      <c r="GK295" s="6"/>
      <c r="GL295" s="6"/>
      <c r="GM295" s="6"/>
      <c r="GN295" s="6"/>
      <c r="GO295" s="6"/>
      <c r="GP295" s="6"/>
      <c r="GQ295" s="6"/>
      <c r="GR295" s="6"/>
      <c r="GS295" s="6"/>
      <c r="GT295" s="6"/>
      <c r="GU295" s="6"/>
      <c r="GV295" s="6"/>
      <c r="GW295" s="6"/>
      <c r="GX295" s="6"/>
      <c r="GY295" s="6"/>
      <c r="GZ295" s="6"/>
      <c r="HA295" s="6"/>
      <c r="HB295" s="6"/>
      <c r="HC295" s="6"/>
      <c r="HD295" s="6"/>
      <c r="HE295" s="6"/>
      <c r="HF295" s="6"/>
      <c r="HG295" s="6"/>
      <c r="HH295" s="6"/>
      <c r="HI295" s="6"/>
      <c r="HJ295" s="6"/>
      <c r="HK295" s="6"/>
      <c r="HL295" s="6"/>
      <c r="HM295" s="6"/>
      <c r="HN295" s="6"/>
      <c r="HO295" s="6"/>
      <c r="HP295" s="6"/>
      <c r="HQ295" s="6"/>
      <c r="HR295" s="6"/>
      <c r="HS295" s="6"/>
      <c r="HT295" s="6"/>
      <c r="HU295" s="6"/>
      <c r="HV295" s="6"/>
    </row>
    <row r="296" spans="1:230" ht="56.25" x14ac:dyDescent="0.25">
      <c r="A296" s="277" t="s">
        <v>1156</v>
      </c>
      <c r="B296" s="245" t="s">
        <v>376</v>
      </c>
      <c r="C296" s="95" t="s">
        <v>171</v>
      </c>
      <c r="D296" s="10" t="s">
        <v>178</v>
      </c>
      <c r="E296" s="10">
        <v>4</v>
      </c>
      <c r="F296" s="245" t="s">
        <v>492</v>
      </c>
      <c r="G296" s="95" t="s">
        <v>1388</v>
      </c>
      <c r="H296" s="95" t="s">
        <v>1389</v>
      </c>
      <c r="I296" s="8">
        <v>2020</v>
      </c>
      <c r="J296" s="11" t="s">
        <v>1390</v>
      </c>
      <c r="K296" s="11"/>
      <c r="L296" s="95" t="s">
        <v>1227</v>
      </c>
      <c r="M296" s="311">
        <v>2.7</v>
      </c>
      <c r="N296" s="95">
        <v>675</v>
      </c>
      <c r="O296" s="348">
        <f t="shared" si="9"/>
        <v>1.8225000000000002</v>
      </c>
      <c r="P296" s="348" t="s">
        <v>19</v>
      </c>
      <c r="Q296" s="348"/>
      <c r="R296" s="347" t="s">
        <v>18</v>
      </c>
      <c r="S296" s="76" t="s">
        <v>226</v>
      </c>
      <c r="T296" s="26" t="s">
        <v>1391</v>
      </c>
      <c r="U296" s="26" t="s">
        <v>226</v>
      </c>
      <c r="V296" s="26" t="s">
        <v>1354</v>
      </c>
      <c r="W296" s="26" t="s">
        <v>226</v>
      </c>
      <c r="X296" s="26" t="s">
        <v>1392</v>
      </c>
      <c r="Y296" s="26" t="s">
        <v>226</v>
      </c>
      <c r="Z296" s="55" t="s">
        <v>1355</v>
      </c>
      <c r="AA296" s="482"/>
      <c r="AB296" s="489" t="s">
        <v>1218</v>
      </c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  <c r="DX296" s="6"/>
      <c r="DY296" s="6"/>
      <c r="DZ296" s="6"/>
      <c r="EA296" s="6"/>
      <c r="EB296" s="6"/>
      <c r="EC296" s="6"/>
      <c r="ED296" s="6"/>
      <c r="EE296" s="6"/>
      <c r="EF296" s="6"/>
      <c r="EG296" s="6"/>
      <c r="EH296" s="6"/>
      <c r="EI296" s="6"/>
      <c r="EJ296" s="6"/>
      <c r="EK296" s="6"/>
      <c r="EL296" s="6"/>
      <c r="EM296" s="6"/>
      <c r="EN296" s="6"/>
      <c r="EO296" s="6"/>
      <c r="EP296" s="6"/>
      <c r="EQ296" s="6"/>
      <c r="ER296" s="6"/>
      <c r="ES296" s="6"/>
      <c r="ET296" s="6"/>
      <c r="EU296" s="6"/>
      <c r="EV296" s="6"/>
      <c r="EW296" s="6"/>
      <c r="EX296" s="6"/>
      <c r="EY296" s="6"/>
      <c r="EZ296" s="6"/>
      <c r="FA296" s="6"/>
      <c r="FB296" s="6"/>
      <c r="FC296" s="6"/>
      <c r="FD296" s="6"/>
      <c r="FE296" s="6"/>
      <c r="FF296" s="6"/>
      <c r="FG296" s="6"/>
      <c r="FH296" s="6"/>
      <c r="FI296" s="6"/>
      <c r="FJ296" s="6"/>
      <c r="FK296" s="6"/>
      <c r="FL296" s="6"/>
      <c r="FM296" s="6"/>
      <c r="FN296" s="6"/>
      <c r="FO296" s="6"/>
      <c r="FP296" s="6"/>
      <c r="FQ296" s="6"/>
      <c r="FR296" s="6"/>
      <c r="FS296" s="6"/>
      <c r="FT296" s="6"/>
      <c r="FU296" s="6"/>
      <c r="FV296" s="6"/>
      <c r="FW296" s="6"/>
      <c r="FX296" s="6"/>
      <c r="FY296" s="6"/>
      <c r="FZ296" s="6"/>
      <c r="GA296" s="6"/>
      <c r="GB296" s="6"/>
      <c r="GC296" s="6"/>
      <c r="GD296" s="6"/>
      <c r="GE296" s="6"/>
      <c r="GF296" s="6"/>
      <c r="GG296" s="6"/>
      <c r="GH296" s="6"/>
      <c r="GI296" s="6"/>
      <c r="GJ296" s="6"/>
      <c r="GK296" s="6"/>
      <c r="GL296" s="6"/>
      <c r="GM296" s="6"/>
      <c r="GN296" s="6"/>
      <c r="GO296" s="6"/>
      <c r="GP296" s="6"/>
      <c r="GQ296" s="6"/>
      <c r="GR296" s="6"/>
      <c r="GS296" s="6"/>
      <c r="GT296" s="6"/>
      <c r="GU296" s="6"/>
      <c r="GV296" s="6"/>
      <c r="GW296" s="6"/>
      <c r="GX296" s="6"/>
      <c r="GY296" s="6"/>
      <c r="GZ296" s="6"/>
      <c r="HA296" s="6"/>
      <c r="HB296" s="6"/>
      <c r="HC296" s="6"/>
      <c r="HD296" s="6"/>
      <c r="HE296" s="6"/>
      <c r="HF296" s="6"/>
      <c r="HG296" s="6"/>
      <c r="HH296" s="6"/>
      <c r="HI296" s="6"/>
      <c r="HJ296" s="6"/>
      <c r="HK296" s="6"/>
      <c r="HL296" s="6"/>
      <c r="HM296" s="6"/>
      <c r="HN296" s="6"/>
      <c r="HO296" s="6"/>
      <c r="HP296" s="6"/>
      <c r="HQ296" s="6"/>
      <c r="HR296" s="6"/>
      <c r="HS296" s="6"/>
      <c r="HT296" s="6"/>
      <c r="HU296" s="6"/>
      <c r="HV296" s="6"/>
    </row>
    <row r="297" spans="1:230" ht="33.75" x14ac:dyDescent="0.25">
      <c r="A297" s="277" t="s">
        <v>1157</v>
      </c>
      <c r="B297" s="245" t="s">
        <v>978</v>
      </c>
      <c r="C297" s="95" t="s">
        <v>116</v>
      </c>
      <c r="D297" s="13" t="s">
        <v>368</v>
      </c>
      <c r="E297" s="13">
        <v>1</v>
      </c>
      <c r="F297" s="245" t="s">
        <v>371</v>
      </c>
      <c r="G297" s="95" t="s">
        <v>372</v>
      </c>
      <c r="H297" s="8"/>
      <c r="I297" s="8"/>
      <c r="J297" s="11"/>
      <c r="K297" s="11"/>
      <c r="L297" s="95" t="s">
        <v>49</v>
      </c>
      <c r="M297" s="95">
        <v>1.75</v>
      </c>
      <c r="N297" s="95">
        <v>2088</v>
      </c>
      <c r="O297" s="348">
        <f t="shared" si="9"/>
        <v>3.6539999999999999</v>
      </c>
      <c r="P297" s="348" t="s">
        <v>19</v>
      </c>
      <c r="Q297" s="348"/>
      <c r="R297" s="347" t="s">
        <v>52</v>
      </c>
      <c r="S297" s="76" t="s">
        <v>226</v>
      </c>
      <c r="T297" s="26" t="s">
        <v>226</v>
      </c>
      <c r="U297" s="26" t="s">
        <v>226</v>
      </c>
      <c r="V297" s="26" t="s">
        <v>1354</v>
      </c>
      <c r="W297" s="26" t="s">
        <v>226</v>
      </c>
      <c r="X297" s="26" t="s">
        <v>226</v>
      </c>
      <c r="Y297" s="26" t="s">
        <v>226</v>
      </c>
      <c r="Z297" s="55" t="s">
        <v>1355</v>
      </c>
      <c r="AA297" s="482"/>
      <c r="AB297" s="489" t="s">
        <v>370</v>
      </c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  <c r="DX297" s="6"/>
      <c r="DY297" s="6"/>
      <c r="DZ297" s="6"/>
      <c r="EA297" s="6"/>
      <c r="EB297" s="6"/>
      <c r="EC297" s="6"/>
      <c r="ED297" s="6"/>
      <c r="EE297" s="6"/>
      <c r="EF297" s="6"/>
      <c r="EG297" s="6"/>
      <c r="EH297" s="6"/>
      <c r="EI297" s="6"/>
      <c r="EJ297" s="6"/>
      <c r="EK297" s="6"/>
      <c r="EL297" s="6"/>
      <c r="EM297" s="6"/>
      <c r="EN297" s="6"/>
      <c r="EO297" s="6"/>
      <c r="EP297" s="6"/>
      <c r="EQ297" s="6"/>
      <c r="ER297" s="6"/>
      <c r="ES297" s="6"/>
      <c r="ET297" s="6"/>
      <c r="EU297" s="6"/>
      <c r="EV297" s="6"/>
      <c r="EW297" s="6"/>
      <c r="EX297" s="6"/>
      <c r="EY297" s="6"/>
      <c r="EZ297" s="6"/>
      <c r="FA297" s="6"/>
      <c r="FB297" s="6"/>
      <c r="FC297" s="6"/>
      <c r="FD297" s="6"/>
      <c r="FE297" s="6"/>
      <c r="FF297" s="6"/>
      <c r="FG297" s="6"/>
      <c r="FH297" s="6"/>
      <c r="FI297" s="6"/>
      <c r="FJ297" s="6"/>
      <c r="FK297" s="6"/>
      <c r="FL297" s="6"/>
      <c r="FM297" s="6"/>
      <c r="FN297" s="6"/>
      <c r="FO297" s="6"/>
      <c r="FP297" s="6"/>
      <c r="FQ297" s="6"/>
      <c r="FR297" s="6"/>
      <c r="FS297" s="6"/>
      <c r="FT297" s="6"/>
      <c r="FU297" s="6"/>
      <c r="FV297" s="6"/>
      <c r="FW297" s="6"/>
      <c r="FX297" s="6"/>
      <c r="FY297" s="6"/>
      <c r="FZ297" s="6"/>
      <c r="GA297" s="6"/>
      <c r="GB297" s="6"/>
      <c r="GC297" s="6"/>
      <c r="GD297" s="6"/>
      <c r="GE297" s="6"/>
      <c r="GF297" s="6"/>
      <c r="GG297" s="6"/>
      <c r="GH297" s="6"/>
      <c r="GI297" s="6"/>
      <c r="GJ297" s="6"/>
      <c r="GK297" s="6"/>
      <c r="GL297" s="6"/>
      <c r="GM297" s="6"/>
      <c r="GN297" s="6"/>
      <c r="GO297" s="6"/>
      <c r="GP297" s="6"/>
      <c r="GQ297" s="6"/>
      <c r="GR297" s="6"/>
      <c r="GS297" s="6"/>
      <c r="GT297" s="6"/>
      <c r="GU297" s="6"/>
      <c r="GV297" s="6"/>
      <c r="GW297" s="6"/>
      <c r="GX297" s="6"/>
      <c r="GY297" s="6"/>
      <c r="GZ297" s="6"/>
      <c r="HA297" s="6"/>
      <c r="HB297" s="6"/>
      <c r="HC297" s="6"/>
      <c r="HD297" s="6"/>
      <c r="HE297" s="6"/>
      <c r="HF297" s="6"/>
      <c r="HG297" s="6"/>
      <c r="HH297" s="6"/>
      <c r="HI297" s="6"/>
      <c r="HJ297" s="6"/>
      <c r="HK297" s="6"/>
      <c r="HL297" s="6"/>
      <c r="HM297" s="6"/>
      <c r="HN297" s="6"/>
      <c r="HO297" s="6"/>
      <c r="HP297" s="6"/>
      <c r="HQ297" s="6"/>
      <c r="HR297" s="6"/>
      <c r="HS297" s="6"/>
      <c r="HT297" s="6"/>
      <c r="HU297" s="6"/>
      <c r="HV297" s="6"/>
    </row>
    <row r="298" spans="1:230" ht="33.75" x14ac:dyDescent="0.25">
      <c r="A298" s="277" t="s">
        <v>1158</v>
      </c>
      <c r="B298" s="245" t="s">
        <v>978</v>
      </c>
      <c r="C298" s="95" t="s">
        <v>116</v>
      </c>
      <c r="D298" s="13" t="s">
        <v>368</v>
      </c>
      <c r="E298" s="13">
        <v>1</v>
      </c>
      <c r="F298" s="245" t="s">
        <v>195</v>
      </c>
      <c r="G298" s="95" t="s">
        <v>369</v>
      </c>
      <c r="H298" s="8"/>
      <c r="I298" s="8"/>
      <c r="J298" s="11"/>
      <c r="K298" s="11"/>
      <c r="L298" s="95" t="s">
        <v>351</v>
      </c>
      <c r="M298" s="95">
        <v>0.7</v>
      </c>
      <c r="N298" s="95">
        <v>1810</v>
      </c>
      <c r="O298" s="348">
        <f t="shared" si="9"/>
        <v>1.2669999999999999</v>
      </c>
      <c r="P298" s="348" t="s">
        <v>19</v>
      </c>
      <c r="Q298" s="348"/>
      <c r="R298" s="347" t="s">
        <v>52</v>
      </c>
      <c r="S298" s="76" t="s">
        <v>226</v>
      </c>
      <c r="T298" s="26" t="s">
        <v>226</v>
      </c>
      <c r="U298" s="26" t="s">
        <v>226</v>
      </c>
      <c r="V298" s="26" t="s">
        <v>1354</v>
      </c>
      <c r="W298" s="26" t="s">
        <v>226</v>
      </c>
      <c r="X298" s="26" t="s">
        <v>226</v>
      </c>
      <c r="Y298" s="26" t="s">
        <v>226</v>
      </c>
      <c r="Z298" s="55" t="s">
        <v>1355</v>
      </c>
      <c r="AA298" s="482"/>
      <c r="AB298" s="489" t="s">
        <v>370</v>
      </c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  <c r="DX298" s="6"/>
      <c r="DY298" s="6"/>
      <c r="DZ298" s="6"/>
      <c r="EA298" s="6"/>
      <c r="EB298" s="6"/>
      <c r="EC298" s="6"/>
      <c r="ED298" s="6"/>
      <c r="EE298" s="6"/>
      <c r="EF298" s="6"/>
      <c r="EG298" s="6"/>
      <c r="EH298" s="6"/>
      <c r="EI298" s="6"/>
      <c r="EJ298" s="6"/>
      <c r="EK298" s="6"/>
      <c r="EL298" s="6"/>
      <c r="EM298" s="6"/>
      <c r="EN298" s="6"/>
      <c r="EO298" s="6"/>
      <c r="EP298" s="6"/>
      <c r="EQ298" s="6"/>
      <c r="ER298" s="6"/>
      <c r="ES298" s="6"/>
      <c r="ET298" s="6"/>
      <c r="EU298" s="6"/>
      <c r="EV298" s="6"/>
      <c r="EW298" s="6"/>
      <c r="EX298" s="6"/>
      <c r="EY298" s="6"/>
      <c r="EZ298" s="6"/>
      <c r="FA298" s="6"/>
      <c r="FB298" s="6"/>
      <c r="FC298" s="6"/>
      <c r="FD298" s="6"/>
      <c r="FE298" s="6"/>
      <c r="FF298" s="6"/>
      <c r="FG298" s="6"/>
      <c r="FH298" s="6"/>
      <c r="FI298" s="6"/>
      <c r="FJ298" s="6"/>
      <c r="FK298" s="6"/>
      <c r="FL298" s="6"/>
      <c r="FM298" s="6"/>
      <c r="FN298" s="6"/>
      <c r="FO298" s="6"/>
      <c r="FP298" s="6"/>
      <c r="FQ298" s="6"/>
      <c r="FR298" s="6"/>
      <c r="FS298" s="6"/>
      <c r="FT298" s="6"/>
      <c r="FU298" s="6"/>
      <c r="FV298" s="6"/>
      <c r="FW298" s="6"/>
      <c r="FX298" s="6"/>
      <c r="FY298" s="6"/>
      <c r="FZ298" s="6"/>
      <c r="GA298" s="6"/>
      <c r="GB298" s="6"/>
      <c r="GC298" s="6"/>
      <c r="GD298" s="6"/>
      <c r="GE298" s="6"/>
      <c r="GF298" s="6"/>
      <c r="GG298" s="6"/>
      <c r="GH298" s="6"/>
      <c r="GI298" s="6"/>
      <c r="GJ298" s="6"/>
      <c r="GK298" s="6"/>
      <c r="GL298" s="6"/>
      <c r="GM298" s="6"/>
      <c r="GN298" s="6"/>
      <c r="GO298" s="6"/>
      <c r="GP298" s="6"/>
      <c r="GQ298" s="6"/>
      <c r="GR298" s="6"/>
      <c r="GS298" s="6"/>
      <c r="GT298" s="6"/>
      <c r="GU298" s="6"/>
      <c r="GV298" s="6"/>
      <c r="GW298" s="6"/>
      <c r="GX298" s="6"/>
      <c r="GY298" s="6"/>
      <c r="GZ298" s="6"/>
      <c r="HA298" s="6"/>
      <c r="HB298" s="6"/>
      <c r="HC298" s="6"/>
      <c r="HD298" s="6"/>
      <c r="HE298" s="6"/>
      <c r="HF298" s="6"/>
      <c r="HG298" s="6"/>
      <c r="HH298" s="6"/>
      <c r="HI298" s="6"/>
      <c r="HJ298" s="6"/>
      <c r="HK298" s="6"/>
      <c r="HL298" s="6"/>
      <c r="HM298" s="6"/>
      <c r="HN298" s="6"/>
      <c r="HO298" s="6"/>
      <c r="HP298" s="6"/>
      <c r="HQ298" s="6"/>
      <c r="HR298" s="6"/>
      <c r="HS298" s="6"/>
      <c r="HT298" s="6"/>
      <c r="HU298" s="6"/>
      <c r="HV298" s="6"/>
    </row>
    <row r="299" spans="1:230" ht="22.5" x14ac:dyDescent="0.25">
      <c r="A299" s="277" t="s">
        <v>1159</v>
      </c>
      <c r="B299" s="245" t="s">
        <v>978</v>
      </c>
      <c r="C299" s="95" t="s">
        <v>171</v>
      </c>
      <c r="D299" s="13" t="s">
        <v>377</v>
      </c>
      <c r="E299" s="13">
        <v>1</v>
      </c>
      <c r="F299" s="245" t="s">
        <v>13</v>
      </c>
      <c r="G299" s="95" t="s">
        <v>374</v>
      </c>
      <c r="H299" s="8" t="s">
        <v>375</v>
      </c>
      <c r="I299" s="8">
        <v>2016</v>
      </c>
      <c r="J299" s="11"/>
      <c r="K299" s="11"/>
      <c r="L299" s="95" t="s">
        <v>17</v>
      </c>
      <c r="M299" s="95">
        <v>0.57999999999999996</v>
      </c>
      <c r="N299" s="95">
        <v>2088</v>
      </c>
      <c r="O299" s="348">
        <f t="shared" si="9"/>
        <v>1.2110399999999999</v>
      </c>
      <c r="P299" s="348" t="s">
        <v>19</v>
      </c>
      <c r="Q299" s="348"/>
      <c r="R299" s="347" t="s">
        <v>18</v>
      </c>
      <c r="S299" s="76" t="s">
        <v>226</v>
      </c>
      <c r="T299" s="26" t="s">
        <v>1391</v>
      </c>
      <c r="U299" s="26" t="s">
        <v>226</v>
      </c>
      <c r="V299" s="26" t="s">
        <v>1354</v>
      </c>
      <c r="W299" s="26" t="s">
        <v>226</v>
      </c>
      <c r="X299" s="26" t="s">
        <v>1392</v>
      </c>
      <c r="Y299" s="26" t="s">
        <v>226</v>
      </c>
      <c r="Z299" s="55" t="s">
        <v>1355</v>
      </c>
      <c r="AA299" s="482"/>
      <c r="AB299" s="55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  <c r="DX299" s="6"/>
      <c r="DY299" s="6"/>
      <c r="DZ299" s="6"/>
      <c r="EA299" s="6"/>
      <c r="EB299" s="6"/>
      <c r="EC299" s="6"/>
      <c r="ED299" s="6"/>
      <c r="EE299" s="6"/>
      <c r="EF299" s="6"/>
      <c r="EG299" s="6"/>
      <c r="EH299" s="6"/>
      <c r="EI299" s="6"/>
      <c r="EJ299" s="6"/>
      <c r="EK299" s="6"/>
      <c r="EL299" s="6"/>
      <c r="EM299" s="6"/>
      <c r="EN299" s="6"/>
      <c r="EO299" s="6"/>
      <c r="EP299" s="6"/>
      <c r="EQ299" s="6"/>
      <c r="ER299" s="6"/>
      <c r="ES299" s="6"/>
      <c r="ET299" s="6"/>
      <c r="EU299" s="6"/>
      <c r="EV299" s="6"/>
      <c r="EW299" s="6"/>
      <c r="EX299" s="6"/>
      <c r="EY299" s="6"/>
      <c r="EZ299" s="6"/>
      <c r="FA299" s="6"/>
      <c r="FB299" s="6"/>
      <c r="FC299" s="6"/>
      <c r="FD299" s="6"/>
      <c r="FE299" s="6"/>
      <c r="FF299" s="6"/>
      <c r="FG299" s="6"/>
      <c r="FH299" s="6"/>
      <c r="FI299" s="6"/>
      <c r="FJ299" s="6"/>
      <c r="FK299" s="6"/>
      <c r="FL299" s="6"/>
      <c r="FM299" s="6"/>
      <c r="FN299" s="6"/>
      <c r="FO299" s="6"/>
      <c r="FP299" s="6"/>
      <c r="FQ299" s="6"/>
      <c r="FR299" s="6"/>
      <c r="FS299" s="6"/>
      <c r="FT299" s="6"/>
      <c r="FU299" s="6"/>
      <c r="FV299" s="6"/>
      <c r="FW299" s="6"/>
      <c r="FX299" s="6"/>
      <c r="FY299" s="6"/>
      <c r="FZ299" s="6"/>
      <c r="GA299" s="6"/>
      <c r="GB299" s="6"/>
      <c r="GC299" s="6"/>
      <c r="GD299" s="6"/>
      <c r="GE299" s="6"/>
      <c r="GF299" s="6"/>
      <c r="GG299" s="6"/>
      <c r="GH299" s="6"/>
      <c r="GI299" s="6"/>
      <c r="GJ299" s="6"/>
      <c r="GK299" s="6"/>
      <c r="GL299" s="6"/>
      <c r="GM299" s="6"/>
      <c r="GN299" s="6"/>
      <c r="GO299" s="6"/>
      <c r="GP299" s="6"/>
      <c r="GQ299" s="6"/>
      <c r="GR299" s="6"/>
      <c r="GS299" s="6"/>
      <c r="GT299" s="6"/>
      <c r="GU299" s="6"/>
      <c r="GV299" s="6"/>
      <c r="GW299" s="6"/>
      <c r="GX299" s="6"/>
      <c r="GY299" s="6"/>
      <c r="GZ299" s="6"/>
      <c r="HA299" s="6"/>
      <c r="HB299" s="6"/>
      <c r="HC299" s="6"/>
      <c r="HD299" s="6"/>
      <c r="HE299" s="6"/>
      <c r="HF299" s="6"/>
      <c r="HG299" s="6"/>
      <c r="HH299" s="6"/>
      <c r="HI299" s="6"/>
      <c r="HJ299" s="6"/>
      <c r="HK299" s="6"/>
      <c r="HL299" s="6"/>
      <c r="HM299" s="6"/>
      <c r="HN299" s="6"/>
      <c r="HO299" s="6"/>
      <c r="HP299" s="6"/>
      <c r="HQ299" s="6"/>
      <c r="HR299" s="6"/>
      <c r="HS299" s="6"/>
      <c r="HT299" s="6"/>
      <c r="HU299" s="6"/>
      <c r="HV299" s="6"/>
    </row>
    <row r="300" spans="1:230" ht="22.5" x14ac:dyDescent="0.25">
      <c r="A300" s="281" t="s">
        <v>1160</v>
      </c>
      <c r="B300" s="290" t="s">
        <v>978</v>
      </c>
      <c r="C300" s="95" t="s">
        <v>180</v>
      </c>
      <c r="D300" s="13" t="s">
        <v>181</v>
      </c>
      <c r="E300" s="13">
        <v>1</v>
      </c>
      <c r="F300" s="290" t="s">
        <v>492</v>
      </c>
      <c r="G300" s="95" t="s">
        <v>1313</v>
      </c>
      <c r="H300" s="95" t="s">
        <v>1314</v>
      </c>
      <c r="I300" s="8">
        <v>2020</v>
      </c>
      <c r="J300" s="11" t="s">
        <v>1202</v>
      </c>
      <c r="K300" s="290"/>
      <c r="L300" s="95" t="s">
        <v>1227</v>
      </c>
      <c r="M300" s="95">
        <v>1.7</v>
      </c>
      <c r="N300" s="95">
        <v>675</v>
      </c>
      <c r="O300" s="348">
        <f t="shared" si="9"/>
        <v>1.1475</v>
      </c>
      <c r="P300" s="348" t="s">
        <v>19</v>
      </c>
      <c r="Q300" s="348"/>
      <c r="R300" s="347" t="s">
        <v>52</v>
      </c>
      <c r="S300" s="76" t="s">
        <v>226</v>
      </c>
      <c r="T300" s="26" t="s">
        <v>226</v>
      </c>
      <c r="U300" s="26" t="s">
        <v>226</v>
      </c>
      <c r="V300" s="26" t="s">
        <v>1354</v>
      </c>
      <c r="W300" s="26" t="s">
        <v>226</v>
      </c>
      <c r="X300" s="26" t="s">
        <v>226</v>
      </c>
      <c r="Y300" s="26" t="s">
        <v>226</v>
      </c>
      <c r="Z300" s="55" t="s">
        <v>1355</v>
      </c>
      <c r="AA300" s="378" t="s">
        <v>1315</v>
      </c>
      <c r="AB300" s="476" t="s">
        <v>1297</v>
      </c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  <c r="DX300" s="6"/>
      <c r="DY300" s="6"/>
      <c r="DZ300" s="6"/>
      <c r="EA300" s="6"/>
      <c r="EB300" s="6"/>
      <c r="EC300" s="6"/>
      <c r="ED300" s="6"/>
      <c r="EE300" s="6"/>
      <c r="EF300" s="6"/>
      <c r="EG300" s="6"/>
      <c r="EH300" s="6"/>
      <c r="EI300" s="6"/>
      <c r="EJ300" s="6"/>
      <c r="EK300" s="6"/>
      <c r="EL300" s="6"/>
      <c r="EM300" s="6"/>
      <c r="EN300" s="6"/>
      <c r="EO300" s="6"/>
      <c r="EP300" s="6"/>
      <c r="EQ300" s="6"/>
      <c r="ER300" s="6"/>
      <c r="ES300" s="6"/>
      <c r="ET300" s="6"/>
      <c r="EU300" s="6"/>
      <c r="EV300" s="6"/>
      <c r="EW300" s="6"/>
      <c r="EX300" s="6"/>
      <c r="EY300" s="6"/>
      <c r="EZ300" s="6"/>
      <c r="FA300" s="6"/>
      <c r="FB300" s="6"/>
      <c r="FC300" s="6"/>
      <c r="FD300" s="6"/>
      <c r="FE300" s="6"/>
      <c r="FF300" s="6"/>
      <c r="FG300" s="6"/>
      <c r="FH300" s="6"/>
      <c r="FI300" s="6"/>
      <c r="FJ300" s="6"/>
      <c r="FK300" s="6"/>
      <c r="FL300" s="6"/>
      <c r="FM300" s="6"/>
      <c r="FN300" s="6"/>
      <c r="FO300" s="6"/>
      <c r="FP300" s="6"/>
      <c r="FQ300" s="6"/>
      <c r="FR300" s="6"/>
      <c r="FS300" s="6"/>
      <c r="FT300" s="6"/>
      <c r="FU300" s="6"/>
      <c r="FV300" s="6"/>
      <c r="FW300" s="6"/>
      <c r="FX300" s="6"/>
      <c r="FY300" s="6"/>
      <c r="FZ300" s="6"/>
      <c r="GA300" s="6"/>
      <c r="GB300" s="6"/>
      <c r="GC300" s="6"/>
      <c r="GD300" s="6"/>
      <c r="GE300" s="6"/>
      <c r="GF300" s="6"/>
      <c r="GG300" s="6"/>
      <c r="GH300" s="6"/>
      <c r="GI300" s="6"/>
      <c r="GJ300" s="6"/>
      <c r="GK300" s="6"/>
      <c r="GL300" s="6"/>
      <c r="GM300" s="6"/>
      <c r="GN300" s="6"/>
      <c r="GO300" s="6"/>
      <c r="GP300" s="6"/>
      <c r="GQ300" s="6"/>
      <c r="GR300" s="6"/>
      <c r="GS300" s="6"/>
      <c r="GT300" s="6"/>
      <c r="GU300" s="6"/>
      <c r="GV300" s="6"/>
      <c r="GW300" s="6"/>
      <c r="GX300" s="6"/>
      <c r="GY300" s="6"/>
      <c r="GZ300" s="6"/>
      <c r="HA300" s="6"/>
      <c r="HB300" s="6"/>
      <c r="HC300" s="6"/>
      <c r="HD300" s="6"/>
      <c r="HE300" s="6"/>
      <c r="HF300" s="6"/>
      <c r="HG300" s="6"/>
      <c r="HH300" s="6"/>
      <c r="HI300" s="6"/>
      <c r="HJ300" s="6"/>
      <c r="HK300" s="6"/>
      <c r="HL300" s="6"/>
      <c r="HM300" s="6"/>
      <c r="HN300" s="6"/>
      <c r="HO300" s="6"/>
      <c r="HP300" s="6"/>
      <c r="HQ300" s="6"/>
      <c r="HR300" s="6"/>
      <c r="HS300" s="6"/>
      <c r="HT300" s="6"/>
      <c r="HU300" s="6"/>
      <c r="HV300" s="6"/>
    </row>
    <row r="301" spans="1:230" ht="45" x14ac:dyDescent="0.25">
      <c r="A301" s="277" t="s">
        <v>1161</v>
      </c>
      <c r="B301" s="245" t="s">
        <v>978</v>
      </c>
      <c r="C301" s="95" t="s">
        <v>116</v>
      </c>
      <c r="D301" s="9" t="s">
        <v>137</v>
      </c>
      <c r="E301" s="10">
        <v>1</v>
      </c>
      <c r="F301" s="245" t="s">
        <v>440</v>
      </c>
      <c r="G301" s="95" t="s">
        <v>1203</v>
      </c>
      <c r="H301" s="95" t="s">
        <v>1205</v>
      </c>
      <c r="I301" s="8">
        <v>2017</v>
      </c>
      <c r="J301" s="11" t="s">
        <v>1202</v>
      </c>
      <c r="K301" s="11"/>
      <c r="L301" s="95" t="s">
        <v>17</v>
      </c>
      <c r="M301" s="95">
        <v>2.25</v>
      </c>
      <c r="N301" s="95">
        <v>2088</v>
      </c>
      <c r="O301" s="348">
        <f t="shared" si="9"/>
        <v>4.6980000000000004</v>
      </c>
      <c r="P301" s="348" t="s">
        <v>19</v>
      </c>
      <c r="Q301" s="348"/>
      <c r="R301" s="347" t="s">
        <v>18</v>
      </c>
      <c r="S301" s="76" t="s">
        <v>226</v>
      </c>
      <c r="T301" s="26" t="s">
        <v>1391</v>
      </c>
      <c r="U301" s="26" t="s">
        <v>226</v>
      </c>
      <c r="V301" s="26" t="s">
        <v>1354</v>
      </c>
      <c r="W301" s="26" t="s">
        <v>226</v>
      </c>
      <c r="X301" s="26" t="s">
        <v>1392</v>
      </c>
      <c r="Y301" s="26" t="s">
        <v>226</v>
      </c>
      <c r="Z301" s="55" t="s">
        <v>1355</v>
      </c>
      <c r="AA301" s="482"/>
      <c r="AB301" s="490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  <c r="DX301" s="6"/>
      <c r="DY301" s="6"/>
      <c r="DZ301" s="6"/>
      <c r="EA301" s="6"/>
      <c r="EB301" s="6"/>
      <c r="EC301" s="6"/>
      <c r="ED301" s="6"/>
      <c r="EE301" s="6"/>
      <c r="EF301" s="6"/>
      <c r="EG301" s="6"/>
      <c r="EH301" s="6"/>
      <c r="EI301" s="6"/>
      <c r="EJ301" s="6"/>
      <c r="EK301" s="6"/>
      <c r="EL301" s="6"/>
      <c r="EM301" s="6"/>
      <c r="EN301" s="6"/>
      <c r="EO301" s="6"/>
      <c r="EP301" s="6"/>
      <c r="EQ301" s="6"/>
      <c r="ER301" s="6"/>
      <c r="ES301" s="6"/>
      <c r="ET301" s="6"/>
      <c r="EU301" s="6"/>
      <c r="EV301" s="6"/>
      <c r="EW301" s="6"/>
      <c r="EX301" s="6"/>
      <c r="EY301" s="6"/>
      <c r="EZ301" s="6"/>
      <c r="FA301" s="6"/>
      <c r="FB301" s="6"/>
      <c r="FC301" s="6"/>
      <c r="FD301" s="6"/>
      <c r="FE301" s="6"/>
      <c r="FF301" s="6"/>
      <c r="FG301" s="6"/>
      <c r="FH301" s="6"/>
      <c r="FI301" s="6"/>
      <c r="FJ301" s="6"/>
      <c r="FK301" s="6"/>
      <c r="FL301" s="6"/>
      <c r="FM301" s="6"/>
      <c r="FN301" s="6"/>
      <c r="FO301" s="6"/>
      <c r="FP301" s="6"/>
      <c r="FQ301" s="6"/>
      <c r="FR301" s="6"/>
      <c r="FS301" s="6"/>
      <c r="FT301" s="6"/>
      <c r="FU301" s="6"/>
      <c r="FV301" s="6"/>
      <c r="FW301" s="6"/>
      <c r="FX301" s="6"/>
      <c r="FY301" s="6"/>
      <c r="FZ301" s="6"/>
      <c r="GA301" s="6"/>
      <c r="GB301" s="6"/>
      <c r="GC301" s="6"/>
      <c r="GD301" s="6"/>
      <c r="GE301" s="6"/>
      <c r="GF301" s="6"/>
      <c r="GG301" s="6"/>
      <c r="GH301" s="6"/>
      <c r="GI301" s="6"/>
      <c r="GJ301" s="6"/>
      <c r="GK301" s="6"/>
      <c r="GL301" s="6"/>
      <c r="GM301" s="6"/>
      <c r="GN301" s="6"/>
      <c r="GO301" s="6"/>
      <c r="GP301" s="6"/>
      <c r="GQ301" s="6"/>
      <c r="GR301" s="6"/>
      <c r="GS301" s="6"/>
      <c r="GT301" s="6"/>
      <c r="GU301" s="6"/>
      <c r="GV301" s="6"/>
      <c r="GW301" s="6"/>
      <c r="GX301" s="6"/>
      <c r="GY301" s="6"/>
      <c r="GZ301" s="6"/>
      <c r="HA301" s="6"/>
      <c r="HB301" s="6"/>
      <c r="HC301" s="6"/>
      <c r="HD301" s="6"/>
      <c r="HE301" s="6"/>
      <c r="HF301" s="6"/>
      <c r="HG301" s="6"/>
      <c r="HH301" s="6"/>
      <c r="HI301" s="6"/>
      <c r="HJ301" s="6"/>
      <c r="HK301" s="6"/>
      <c r="HL301" s="6"/>
      <c r="HM301" s="6"/>
      <c r="HN301" s="6"/>
      <c r="HO301" s="6"/>
      <c r="HP301" s="6"/>
      <c r="HQ301" s="6"/>
      <c r="HR301" s="6"/>
      <c r="HS301" s="6"/>
      <c r="HT301" s="6"/>
      <c r="HU301" s="6"/>
      <c r="HV301" s="6"/>
    </row>
    <row r="302" spans="1:230" ht="56.25" x14ac:dyDescent="0.25">
      <c r="A302" s="277" t="s">
        <v>1162</v>
      </c>
      <c r="B302" s="245" t="s">
        <v>978</v>
      </c>
      <c r="C302" s="95" t="s">
        <v>161</v>
      </c>
      <c r="D302" s="10" t="s">
        <v>490</v>
      </c>
      <c r="E302" s="10">
        <v>1</v>
      </c>
      <c r="F302" s="245" t="s">
        <v>440</v>
      </c>
      <c r="G302" s="95" t="s">
        <v>1204</v>
      </c>
      <c r="H302" s="95" t="s">
        <v>1206</v>
      </c>
      <c r="I302" s="8">
        <v>2017</v>
      </c>
      <c r="J302" s="11" t="s">
        <v>443</v>
      </c>
      <c r="K302" s="11"/>
      <c r="L302" s="95" t="s">
        <v>17</v>
      </c>
      <c r="M302" s="95">
        <v>1.48</v>
      </c>
      <c r="N302" s="95">
        <v>2088</v>
      </c>
      <c r="O302" s="348">
        <f t="shared" si="9"/>
        <v>3.0902399999999997</v>
      </c>
      <c r="P302" s="348" t="s">
        <v>19</v>
      </c>
      <c r="Q302" s="348"/>
      <c r="R302" s="347" t="s">
        <v>18</v>
      </c>
      <c r="S302" s="76" t="s">
        <v>226</v>
      </c>
      <c r="T302" s="26" t="s">
        <v>1391</v>
      </c>
      <c r="U302" s="26" t="s">
        <v>226</v>
      </c>
      <c r="V302" s="26" t="s">
        <v>1354</v>
      </c>
      <c r="W302" s="26" t="s">
        <v>226</v>
      </c>
      <c r="X302" s="26" t="s">
        <v>1392</v>
      </c>
      <c r="Y302" s="26" t="s">
        <v>226</v>
      </c>
      <c r="Z302" s="55" t="s">
        <v>1355</v>
      </c>
      <c r="AA302" s="482"/>
      <c r="AB302" s="490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  <c r="DX302" s="6"/>
      <c r="DY302" s="6"/>
      <c r="DZ302" s="6"/>
      <c r="EA302" s="6"/>
      <c r="EB302" s="6"/>
      <c r="EC302" s="6"/>
      <c r="ED302" s="6"/>
      <c r="EE302" s="6"/>
      <c r="EF302" s="6"/>
      <c r="EG302" s="6"/>
      <c r="EH302" s="6"/>
      <c r="EI302" s="6"/>
      <c r="EJ302" s="6"/>
      <c r="EK302" s="6"/>
      <c r="EL302" s="6"/>
      <c r="EM302" s="6"/>
      <c r="EN302" s="6"/>
      <c r="EO302" s="6"/>
      <c r="EP302" s="6"/>
      <c r="EQ302" s="6"/>
      <c r="ER302" s="6"/>
      <c r="ES302" s="6"/>
      <c r="ET302" s="6"/>
      <c r="EU302" s="6"/>
      <c r="EV302" s="6"/>
      <c r="EW302" s="6"/>
      <c r="EX302" s="6"/>
      <c r="EY302" s="6"/>
      <c r="EZ302" s="6"/>
      <c r="FA302" s="6"/>
      <c r="FB302" s="6"/>
      <c r="FC302" s="6"/>
      <c r="FD302" s="6"/>
      <c r="FE302" s="6"/>
      <c r="FF302" s="6"/>
      <c r="FG302" s="6"/>
      <c r="FH302" s="6"/>
      <c r="FI302" s="6"/>
      <c r="FJ302" s="6"/>
      <c r="FK302" s="6"/>
      <c r="FL302" s="6"/>
      <c r="FM302" s="6"/>
      <c r="FN302" s="6"/>
      <c r="FO302" s="6"/>
      <c r="FP302" s="6"/>
      <c r="FQ302" s="6"/>
      <c r="FR302" s="6"/>
      <c r="FS302" s="6"/>
      <c r="FT302" s="6"/>
      <c r="FU302" s="6"/>
      <c r="FV302" s="6"/>
      <c r="FW302" s="6"/>
      <c r="FX302" s="6"/>
      <c r="FY302" s="6"/>
      <c r="FZ302" s="6"/>
      <c r="GA302" s="6"/>
      <c r="GB302" s="6"/>
      <c r="GC302" s="6"/>
      <c r="GD302" s="6"/>
      <c r="GE302" s="6"/>
      <c r="GF302" s="6"/>
      <c r="GG302" s="6"/>
      <c r="GH302" s="6"/>
      <c r="GI302" s="6"/>
      <c r="GJ302" s="6"/>
      <c r="GK302" s="6"/>
      <c r="GL302" s="6"/>
      <c r="GM302" s="6"/>
      <c r="GN302" s="6"/>
      <c r="GO302" s="6"/>
      <c r="GP302" s="6"/>
      <c r="GQ302" s="6"/>
      <c r="GR302" s="6"/>
      <c r="GS302" s="6"/>
      <c r="GT302" s="6"/>
      <c r="GU302" s="6"/>
      <c r="GV302" s="6"/>
      <c r="GW302" s="6"/>
      <c r="GX302" s="6"/>
      <c r="GY302" s="6"/>
      <c r="GZ302" s="6"/>
      <c r="HA302" s="6"/>
      <c r="HB302" s="6"/>
      <c r="HC302" s="6"/>
      <c r="HD302" s="6"/>
      <c r="HE302" s="6"/>
      <c r="HF302" s="6"/>
      <c r="HG302" s="6"/>
      <c r="HH302" s="6"/>
      <c r="HI302" s="6"/>
      <c r="HJ302" s="6"/>
      <c r="HK302" s="6"/>
      <c r="HL302" s="6"/>
      <c r="HM302" s="6"/>
      <c r="HN302" s="6"/>
      <c r="HO302" s="6"/>
      <c r="HP302" s="6"/>
      <c r="HQ302" s="6"/>
      <c r="HR302" s="6"/>
      <c r="HS302" s="6"/>
      <c r="HT302" s="6"/>
      <c r="HU302" s="6"/>
      <c r="HV302" s="6"/>
    </row>
    <row r="303" spans="1:230" ht="23.25" thickBot="1" x14ac:dyDescent="0.3">
      <c r="A303" s="279" t="s">
        <v>1163</v>
      </c>
      <c r="B303" s="246" t="s">
        <v>978</v>
      </c>
      <c r="C303" s="246" t="s">
        <v>116</v>
      </c>
      <c r="D303" s="246" t="s">
        <v>721</v>
      </c>
      <c r="E303" s="246">
        <v>1</v>
      </c>
      <c r="F303" s="246" t="s">
        <v>13</v>
      </c>
      <c r="G303" s="246" t="s">
        <v>792</v>
      </c>
      <c r="H303" s="247" t="s">
        <v>793</v>
      </c>
      <c r="I303" s="246">
        <v>2017</v>
      </c>
      <c r="J303" s="246"/>
      <c r="K303" s="246" t="s">
        <v>186</v>
      </c>
      <c r="L303" s="350" t="s">
        <v>17</v>
      </c>
      <c r="M303" s="350">
        <v>1.1000000000000001</v>
      </c>
      <c r="N303" s="280">
        <v>2088</v>
      </c>
      <c r="O303" s="350">
        <f t="shared" si="9"/>
        <v>2.2968000000000002</v>
      </c>
      <c r="P303" s="350" t="s">
        <v>19</v>
      </c>
      <c r="Q303" s="350"/>
      <c r="R303" s="349" t="s">
        <v>18</v>
      </c>
      <c r="S303" s="102" t="s">
        <v>226</v>
      </c>
      <c r="T303" s="404" t="s">
        <v>1391</v>
      </c>
      <c r="U303" s="404" t="s">
        <v>226</v>
      </c>
      <c r="V303" s="404" t="s">
        <v>1354</v>
      </c>
      <c r="W303" s="404" t="s">
        <v>226</v>
      </c>
      <c r="X303" s="404" t="s">
        <v>1392</v>
      </c>
      <c r="Y303" s="404" t="s">
        <v>226</v>
      </c>
      <c r="Z303" s="103" t="s">
        <v>1355</v>
      </c>
      <c r="AA303" s="491"/>
      <c r="AB303" s="492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  <c r="DX303" s="6"/>
      <c r="DY303" s="6"/>
      <c r="DZ303" s="6"/>
      <c r="EA303" s="6"/>
      <c r="EB303" s="6"/>
      <c r="EC303" s="6"/>
      <c r="ED303" s="6"/>
      <c r="EE303" s="6"/>
      <c r="EF303" s="6"/>
      <c r="EG303" s="6"/>
      <c r="EH303" s="6"/>
      <c r="EI303" s="6"/>
      <c r="EJ303" s="6"/>
      <c r="EK303" s="6"/>
      <c r="EL303" s="6"/>
      <c r="EM303" s="6"/>
      <c r="EN303" s="6"/>
      <c r="EO303" s="6"/>
      <c r="EP303" s="6"/>
      <c r="EQ303" s="6"/>
      <c r="ER303" s="6"/>
      <c r="ES303" s="6"/>
      <c r="ET303" s="6"/>
      <c r="EU303" s="6"/>
      <c r="EV303" s="6"/>
      <c r="EW303" s="6"/>
      <c r="EX303" s="6"/>
      <c r="EY303" s="6"/>
      <c r="EZ303" s="6"/>
      <c r="FA303" s="6"/>
      <c r="FB303" s="6"/>
      <c r="FC303" s="6"/>
      <c r="FD303" s="6"/>
      <c r="FE303" s="6"/>
      <c r="FF303" s="6"/>
      <c r="FG303" s="6"/>
      <c r="FH303" s="6"/>
      <c r="FI303" s="6"/>
      <c r="FJ303" s="6"/>
      <c r="FK303" s="6"/>
      <c r="FL303" s="6"/>
      <c r="FM303" s="6"/>
      <c r="FN303" s="6"/>
      <c r="FO303" s="6"/>
      <c r="FP303" s="6"/>
      <c r="FQ303" s="6"/>
      <c r="FR303" s="6"/>
      <c r="FS303" s="6"/>
      <c r="FT303" s="6"/>
      <c r="FU303" s="6"/>
      <c r="FV303" s="6"/>
      <c r="FW303" s="6"/>
      <c r="FX303" s="6"/>
      <c r="FY303" s="6"/>
      <c r="FZ303" s="6"/>
      <c r="GA303" s="6"/>
      <c r="GB303" s="6"/>
      <c r="GC303" s="6"/>
      <c r="GD303" s="6"/>
      <c r="GE303" s="6"/>
      <c r="GF303" s="6"/>
      <c r="GG303" s="6"/>
      <c r="GH303" s="6"/>
      <c r="GI303" s="6"/>
      <c r="GJ303" s="6"/>
      <c r="GK303" s="6"/>
      <c r="GL303" s="6"/>
      <c r="GM303" s="6"/>
      <c r="GN303" s="6"/>
      <c r="GO303" s="6"/>
      <c r="GP303" s="6"/>
      <c r="GQ303" s="6"/>
      <c r="GR303" s="6"/>
      <c r="GS303" s="6"/>
      <c r="GT303" s="6"/>
      <c r="GU303" s="6"/>
      <c r="GV303" s="6"/>
      <c r="GW303" s="6"/>
      <c r="GX303" s="6"/>
      <c r="GY303" s="6"/>
      <c r="GZ303" s="6"/>
      <c r="HA303" s="6"/>
      <c r="HB303" s="6"/>
      <c r="HC303" s="6"/>
      <c r="HD303" s="6"/>
      <c r="HE303" s="6"/>
      <c r="HF303" s="6"/>
      <c r="HG303" s="6"/>
      <c r="HH303" s="6"/>
      <c r="HI303" s="6"/>
      <c r="HJ303" s="6"/>
      <c r="HK303" s="6"/>
      <c r="HL303" s="6"/>
      <c r="HM303" s="6"/>
      <c r="HN303" s="6"/>
      <c r="HO303" s="6"/>
      <c r="HP303" s="6"/>
      <c r="HQ303" s="6"/>
      <c r="HR303" s="6"/>
      <c r="HS303" s="6"/>
      <c r="HT303" s="6"/>
      <c r="HU303" s="6"/>
      <c r="HV303" s="6"/>
    </row>
    <row r="304" spans="1:230" s="79" customFormat="1" ht="67.5" x14ac:dyDescent="0.25">
      <c r="A304" s="363" t="s">
        <v>898</v>
      </c>
      <c r="B304" s="364" t="s">
        <v>251</v>
      </c>
      <c r="C304" s="364" t="s">
        <v>252</v>
      </c>
      <c r="D304" s="364" t="s">
        <v>2</v>
      </c>
      <c r="E304" s="364" t="s">
        <v>526</v>
      </c>
      <c r="F304" s="365" t="s">
        <v>541</v>
      </c>
      <c r="G304" s="365" t="s">
        <v>259</v>
      </c>
      <c r="H304" s="366" t="s">
        <v>542</v>
      </c>
      <c r="I304" s="367" t="s">
        <v>539</v>
      </c>
      <c r="J304" s="364" t="s">
        <v>257</v>
      </c>
      <c r="K304" s="367" t="s">
        <v>253</v>
      </c>
      <c r="L304" s="365" t="s">
        <v>254</v>
      </c>
      <c r="M304" s="367" t="s">
        <v>255</v>
      </c>
      <c r="N304" s="365" t="s">
        <v>256</v>
      </c>
      <c r="O304" s="365" t="s">
        <v>605</v>
      </c>
      <c r="P304" s="367" t="s">
        <v>258</v>
      </c>
      <c r="Q304" s="367" t="s">
        <v>606</v>
      </c>
      <c r="R304" s="368" t="s">
        <v>1353</v>
      </c>
      <c r="S304" s="363" t="s">
        <v>1345</v>
      </c>
      <c r="T304" s="364" t="s">
        <v>1346</v>
      </c>
      <c r="U304" s="364" t="s">
        <v>1347</v>
      </c>
      <c r="V304" s="364" t="s">
        <v>1348</v>
      </c>
      <c r="W304" s="364" t="s">
        <v>1349</v>
      </c>
      <c r="X304" s="364" t="s">
        <v>1350</v>
      </c>
      <c r="Y304" s="364" t="s">
        <v>1351</v>
      </c>
      <c r="Z304" s="369" t="s">
        <v>1352</v>
      </c>
      <c r="AA304" s="363" t="s">
        <v>10</v>
      </c>
      <c r="AB304" s="370" t="s">
        <v>11</v>
      </c>
      <c r="AC304" s="78"/>
      <c r="AD304" s="78"/>
      <c r="AE304" s="78"/>
      <c r="AF304" s="78"/>
      <c r="AG304" s="78"/>
      <c r="AH304" s="78"/>
      <c r="AI304" s="78"/>
      <c r="AJ304" s="78"/>
      <c r="AK304" s="78"/>
      <c r="AL304" s="78"/>
      <c r="AM304" s="78"/>
      <c r="AN304" s="78"/>
      <c r="AO304" s="78"/>
      <c r="AP304" s="78"/>
      <c r="AQ304" s="78"/>
      <c r="AR304" s="78"/>
      <c r="AS304" s="78"/>
      <c r="AT304" s="78"/>
      <c r="AU304" s="78"/>
      <c r="AV304" s="78"/>
      <c r="AW304" s="78"/>
      <c r="AX304" s="78"/>
      <c r="AY304" s="78"/>
      <c r="AZ304" s="78"/>
      <c r="BA304" s="78"/>
      <c r="BB304" s="78"/>
      <c r="BC304" s="78"/>
      <c r="BD304" s="78"/>
      <c r="BE304" s="78"/>
      <c r="BF304" s="78"/>
      <c r="BG304" s="78"/>
      <c r="BH304" s="78"/>
      <c r="BI304" s="78"/>
      <c r="BJ304" s="78"/>
      <c r="BK304" s="78"/>
      <c r="BL304" s="78"/>
      <c r="BM304" s="78"/>
      <c r="BN304" s="78"/>
      <c r="BO304" s="78"/>
      <c r="BP304" s="78"/>
      <c r="BQ304" s="78"/>
      <c r="BR304" s="78"/>
      <c r="BS304" s="78"/>
      <c r="BT304" s="78"/>
      <c r="BU304" s="78"/>
      <c r="BV304" s="78"/>
      <c r="BW304" s="78"/>
      <c r="BX304" s="78"/>
      <c r="BY304" s="78"/>
      <c r="BZ304" s="78"/>
      <c r="CA304" s="78"/>
      <c r="CB304" s="78"/>
      <c r="CC304" s="78"/>
      <c r="CD304" s="78"/>
      <c r="CE304" s="78"/>
      <c r="CF304" s="78"/>
      <c r="CG304" s="78"/>
      <c r="CH304" s="78"/>
      <c r="CI304" s="78"/>
      <c r="CJ304" s="78"/>
      <c r="CK304" s="78"/>
      <c r="CL304" s="78"/>
      <c r="CM304" s="78"/>
      <c r="CN304" s="78"/>
      <c r="CO304" s="78"/>
      <c r="CP304" s="78"/>
      <c r="CQ304" s="78"/>
      <c r="CR304" s="78"/>
      <c r="CS304" s="78"/>
      <c r="CT304" s="78"/>
      <c r="CU304" s="78"/>
      <c r="CV304" s="78"/>
      <c r="CW304" s="78"/>
      <c r="CX304" s="78"/>
      <c r="CY304" s="78"/>
      <c r="CZ304" s="78"/>
      <c r="DA304" s="78"/>
      <c r="DB304" s="78"/>
      <c r="DC304" s="78"/>
      <c r="DD304" s="78"/>
      <c r="DE304" s="78"/>
      <c r="DF304" s="78"/>
      <c r="DG304" s="78"/>
      <c r="DH304" s="78"/>
      <c r="DI304" s="78"/>
      <c r="DJ304" s="78"/>
      <c r="DK304" s="78"/>
      <c r="DL304" s="78"/>
      <c r="DM304" s="78"/>
      <c r="DN304" s="78"/>
      <c r="DO304" s="78"/>
      <c r="DP304" s="78"/>
      <c r="DQ304" s="78"/>
      <c r="DR304" s="78"/>
      <c r="DS304" s="78"/>
      <c r="DT304" s="78"/>
      <c r="DU304" s="78"/>
      <c r="DV304" s="78"/>
      <c r="DW304" s="78"/>
      <c r="DX304" s="78"/>
      <c r="DY304" s="78"/>
      <c r="DZ304" s="78"/>
      <c r="EA304" s="78"/>
      <c r="EB304" s="78"/>
      <c r="EC304" s="78"/>
      <c r="ED304" s="78"/>
      <c r="EE304" s="78"/>
      <c r="EF304" s="78"/>
      <c r="EG304" s="78"/>
      <c r="EH304" s="78"/>
      <c r="EI304" s="78"/>
      <c r="EJ304" s="78"/>
      <c r="EK304" s="78"/>
      <c r="EL304" s="78"/>
      <c r="EM304" s="78"/>
      <c r="EN304" s="78"/>
      <c r="EO304" s="78"/>
      <c r="EP304" s="78"/>
      <c r="EQ304" s="78"/>
      <c r="ER304" s="78"/>
      <c r="ES304" s="78"/>
      <c r="ET304" s="78"/>
      <c r="EU304" s="78"/>
      <c r="EV304" s="78"/>
      <c r="EW304" s="78"/>
      <c r="EX304" s="78"/>
      <c r="EY304" s="78"/>
      <c r="EZ304" s="78"/>
      <c r="FA304" s="78"/>
      <c r="FB304" s="78"/>
      <c r="FC304" s="78"/>
      <c r="FD304" s="78"/>
      <c r="FE304" s="78"/>
      <c r="FF304" s="78"/>
      <c r="FG304" s="78"/>
      <c r="FH304" s="78"/>
      <c r="FI304" s="78"/>
      <c r="FJ304" s="78"/>
      <c r="FK304" s="78"/>
      <c r="FL304" s="78"/>
      <c r="FM304" s="78"/>
      <c r="FN304" s="78"/>
      <c r="FO304" s="78"/>
      <c r="FP304" s="78"/>
      <c r="FQ304" s="78"/>
      <c r="FR304" s="78"/>
      <c r="FS304" s="78"/>
      <c r="FT304" s="78"/>
      <c r="FU304" s="78"/>
      <c r="FV304" s="78"/>
      <c r="FW304" s="78"/>
      <c r="FX304" s="78"/>
      <c r="FY304" s="78"/>
      <c r="FZ304" s="78"/>
      <c r="GA304" s="78"/>
      <c r="GB304" s="78"/>
      <c r="GC304" s="78"/>
      <c r="GD304" s="78"/>
      <c r="GE304" s="78"/>
      <c r="GF304" s="78"/>
      <c r="GG304" s="78"/>
      <c r="GH304" s="78"/>
      <c r="GI304" s="78"/>
      <c r="GJ304" s="78"/>
      <c r="GK304" s="78"/>
      <c r="GL304" s="78"/>
      <c r="GM304" s="78"/>
      <c r="GN304" s="78"/>
      <c r="GO304" s="78"/>
      <c r="GP304" s="78"/>
      <c r="GQ304" s="78"/>
      <c r="GR304" s="78"/>
      <c r="GS304" s="78"/>
      <c r="GT304" s="78"/>
      <c r="GU304" s="78"/>
      <c r="GV304" s="78"/>
      <c r="GW304" s="78"/>
      <c r="GX304" s="78"/>
      <c r="GY304" s="78"/>
      <c r="GZ304" s="78"/>
      <c r="HA304" s="78"/>
      <c r="HB304" s="78"/>
      <c r="HC304" s="78"/>
      <c r="HD304" s="78"/>
      <c r="HE304" s="78"/>
      <c r="HF304" s="78"/>
      <c r="HG304" s="78"/>
      <c r="HH304" s="78"/>
      <c r="HI304" s="78"/>
      <c r="HJ304" s="78"/>
      <c r="HK304" s="78"/>
      <c r="HL304" s="78"/>
      <c r="HM304" s="78"/>
      <c r="HN304" s="78"/>
      <c r="HO304" s="78"/>
      <c r="HP304" s="78"/>
      <c r="HQ304" s="78"/>
      <c r="HR304" s="78"/>
      <c r="HS304" s="78"/>
      <c r="HT304" s="78"/>
      <c r="HU304" s="78"/>
      <c r="HV304" s="78"/>
    </row>
    <row r="305" spans="1:239" ht="11.25" customHeight="1" x14ac:dyDescent="0.25">
      <c r="A305" s="666" t="s">
        <v>1165</v>
      </c>
      <c r="B305" s="634" t="s">
        <v>322</v>
      </c>
      <c r="C305" s="634" t="s">
        <v>268</v>
      </c>
      <c r="D305" s="634" t="s">
        <v>269</v>
      </c>
      <c r="E305" s="634" t="s">
        <v>319</v>
      </c>
      <c r="F305" s="634" t="s">
        <v>320</v>
      </c>
      <c r="G305" s="669"/>
      <c r="H305" s="669"/>
      <c r="I305" s="670" t="s">
        <v>1047</v>
      </c>
      <c r="J305" s="671"/>
      <c r="K305" s="28" t="s">
        <v>270</v>
      </c>
      <c r="L305" s="36" t="s">
        <v>271</v>
      </c>
      <c r="M305" s="28" t="s">
        <v>272</v>
      </c>
      <c r="N305" s="249">
        <v>2</v>
      </c>
      <c r="O305" s="249"/>
      <c r="P305" s="250"/>
      <c r="Q305" s="214"/>
      <c r="R305" s="744" t="s">
        <v>18</v>
      </c>
      <c r="S305" s="602" t="s">
        <v>226</v>
      </c>
      <c r="T305" s="584" t="s">
        <v>1391</v>
      </c>
      <c r="U305" s="584" t="s">
        <v>226</v>
      </c>
      <c r="V305" s="584" t="s">
        <v>1354</v>
      </c>
      <c r="W305" s="584" t="s">
        <v>226</v>
      </c>
      <c r="X305" s="584" t="s">
        <v>1392</v>
      </c>
      <c r="Y305" s="584" t="s">
        <v>226</v>
      </c>
      <c r="Z305" s="587" t="s">
        <v>1355</v>
      </c>
      <c r="AA305" s="602"/>
      <c r="AB305" s="587"/>
      <c r="HW305" s="1"/>
      <c r="HX305" s="1"/>
      <c r="HY305" s="1"/>
      <c r="HZ305" s="1"/>
      <c r="IA305" s="1"/>
      <c r="IB305" s="1"/>
      <c r="IC305" s="1"/>
      <c r="ID305" s="1"/>
      <c r="IE305" s="1"/>
    </row>
    <row r="306" spans="1:239" ht="15" customHeight="1" x14ac:dyDescent="0.25">
      <c r="A306" s="667"/>
      <c r="B306" s="634"/>
      <c r="C306" s="634"/>
      <c r="D306" s="634"/>
      <c r="E306" s="634"/>
      <c r="F306" s="634"/>
      <c r="G306" s="669"/>
      <c r="H306" s="669"/>
      <c r="I306" s="670"/>
      <c r="J306" s="671"/>
      <c r="K306" s="28" t="s">
        <v>270</v>
      </c>
      <c r="L306" s="36" t="s">
        <v>271</v>
      </c>
      <c r="M306" s="188" t="s">
        <v>273</v>
      </c>
      <c r="N306" s="249">
        <v>4</v>
      </c>
      <c r="O306" s="249"/>
      <c r="P306" s="250"/>
      <c r="Q306" s="214"/>
      <c r="R306" s="744"/>
      <c r="S306" s="618"/>
      <c r="T306" s="585"/>
      <c r="U306" s="585"/>
      <c r="V306" s="585"/>
      <c r="W306" s="585"/>
      <c r="X306" s="585"/>
      <c r="Y306" s="585"/>
      <c r="Z306" s="588"/>
      <c r="AA306" s="618"/>
      <c r="AB306" s="588"/>
      <c r="HW306" s="1"/>
      <c r="HX306" s="1"/>
      <c r="HY306" s="1"/>
      <c r="HZ306" s="1"/>
      <c r="IA306" s="1"/>
      <c r="IB306" s="1"/>
      <c r="IC306" s="1"/>
      <c r="ID306" s="1"/>
      <c r="IE306" s="1"/>
    </row>
    <row r="307" spans="1:239" ht="15" customHeight="1" x14ac:dyDescent="0.25">
      <c r="A307" s="668"/>
      <c r="B307" s="634"/>
      <c r="C307" s="634"/>
      <c r="D307" s="634"/>
      <c r="E307" s="634"/>
      <c r="F307" s="634"/>
      <c r="G307" s="669"/>
      <c r="H307" s="669"/>
      <c r="I307" s="670"/>
      <c r="J307" s="671"/>
      <c r="K307" s="28" t="s">
        <v>270</v>
      </c>
      <c r="L307" s="36" t="s">
        <v>271</v>
      </c>
      <c r="M307" s="188" t="s">
        <v>274</v>
      </c>
      <c r="N307" s="249">
        <v>2</v>
      </c>
      <c r="O307" s="249"/>
      <c r="P307" s="250"/>
      <c r="Q307" s="214"/>
      <c r="R307" s="744"/>
      <c r="S307" s="603"/>
      <c r="T307" s="586"/>
      <c r="U307" s="586"/>
      <c r="V307" s="586"/>
      <c r="W307" s="586"/>
      <c r="X307" s="586"/>
      <c r="Y307" s="586"/>
      <c r="Z307" s="589"/>
      <c r="AA307" s="603"/>
      <c r="AB307" s="589"/>
      <c r="HW307" s="1"/>
      <c r="HX307" s="1"/>
      <c r="HY307" s="1"/>
      <c r="HZ307" s="1"/>
      <c r="IA307" s="1"/>
      <c r="IB307" s="1"/>
      <c r="IC307" s="1"/>
      <c r="ID307" s="1"/>
      <c r="IE307" s="1"/>
    </row>
    <row r="308" spans="1:239" ht="15" customHeight="1" x14ac:dyDescent="0.25">
      <c r="A308" s="645" t="s">
        <v>1166</v>
      </c>
      <c r="B308" s="633" t="s">
        <v>323</v>
      </c>
      <c r="C308" s="633" t="s">
        <v>275</v>
      </c>
      <c r="D308" s="633" t="s">
        <v>276</v>
      </c>
      <c r="E308" s="633" t="s">
        <v>319</v>
      </c>
      <c r="F308" s="633" t="s">
        <v>321</v>
      </c>
      <c r="G308" s="643"/>
      <c r="H308" s="643"/>
      <c r="I308" s="654" t="s">
        <v>1047</v>
      </c>
      <c r="J308" s="643"/>
      <c r="K308" s="267" t="s">
        <v>270</v>
      </c>
      <c r="L308" s="92" t="s">
        <v>271</v>
      </c>
      <c r="M308" s="189" t="s">
        <v>273</v>
      </c>
      <c r="N308" s="251">
        <v>2</v>
      </c>
      <c r="O308" s="251"/>
      <c r="P308" s="248"/>
      <c r="Q308" s="215"/>
      <c r="R308" s="738" t="s">
        <v>18</v>
      </c>
      <c r="S308" s="624" t="s">
        <v>226</v>
      </c>
      <c r="T308" s="619" t="s">
        <v>1391</v>
      </c>
      <c r="U308" s="619" t="s">
        <v>226</v>
      </c>
      <c r="V308" s="619" t="s">
        <v>1354</v>
      </c>
      <c r="W308" s="619" t="s">
        <v>226</v>
      </c>
      <c r="X308" s="619" t="s">
        <v>1392</v>
      </c>
      <c r="Y308" s="619" t="s">
        <v>226</v>
      </c>
      <c r="Z308" s="728" t="s">
        <v>1355</v>
      </c>
      <c r="AA308" s="624"/>
      <c r="AB308" s="728"/>
      <c r="HW308" s="1"/>
      <c r="HX308" s="1"/>
      <c r="HY308" s="1"/>
      <c r="HZ308" s="1"/>
      <c r="IA308" s="1"/>
      <c r="IB308" s="1"/>
      <c r="IC308" s="1"/>
      <c r="ID308" s="1"/>
      <c r="IE308" s="1"/>
    </row>
    <row r="309" spans="1:239" ht="15" customHeight="1" thickBot="1" x14ac:dyDescent="0.3">
      <c r="A309" s="646"/>
      <c r="B309" s="642"/>
      <c r="C309" s="642"/>
      <c r="D309" s="642"/>
      <c r="E309" s="642"/>
      <c r="F309" s="642"/>
      <c r="G309" s="644"/>
      <c r="H309" s="644"/>
      <c r="I309" s="655"/>
      <c r="J309" s="644"/>
      <c r="K309" s="253" t="s">
        <v>270</v>
      </c>
      <c r="L309" s="254" t="s">
        <v>271</v>
      </c>
      <c r="M309" s="255" t="s">
        <v>274</v>
      </c>
      <c r="N309" s="252">
        <v>2</v>
      </c>
      <c r="O309" s="252"/>
      <c r="P309" s="256"/>
      <c r="Q309" s="257"/>
      <c r="R309" s="739"/>
      <c r="S309" s="743"/>
      <c r="T309" s="647"/>
      <c r="U309" s="647"/>
      <c r="V309" s="647"/>
      <c r="W309" s="647"/>
      <c r="X309" s="647"/>
      <c r="Y309" s="647"/>
      <c r="Z309" s="740"/>
      <c r="AA309" s="741"/>
      <c r="AB309" s="742"/>
      <c r="HW309" s="1"/>
      <c r="HX309" s="1"/>
      <c r="HY309" s="1"/>
      <c r="HZ309" s="1"/>
      <c r="IA309" s="1"/>
      <c r="IB309" s="1"/>
      <c r="IC309" s="1"/>
      <c r="ID309" s="1"/>
      <c r="IE309" s="1"/>
    </row>
    <row r="310" spans="1:239" ht="22.5" customHeight="1" thickBot="1" x14ac:dyDescent="0.3">
      <c r="A310" s="658" t="s">
        <v>187</v>
      </c>
      <c r="B310" s="659"/>
      <c r="C310" s="659"/>
      <c r="D310" s="659"/>
      <c r="E310" s="659"/>
      <c r="F310" s="659"/>
      <c r="G310" s="659"/>
      <c r="H310" s="659"/>
      <c r="I310" s="659"/>
      <c r="J310" s="659"/>
      <c r="K310" s="659"/>
      <c r="L310" s="659"/>
      <c r="M310" s="659"/>
      <c r="N310" s="659"/>
      <c r="O310" s="659"/>
      <c r="P310" s="659"/>
      <c r="Q310" s="659"/>
      <c r="R310" s="659"/>
      <c r="S310" s="659"/>
      <c r="T310" s="659"/>
      <c r="U310" s="659"/>
      <c r="V310" s="659"/>
      <c r="W310" s="659"/>
      <c r="X310" s="659"/>
      <c r="Y310" s="659"/>
      <c r="Z310" s="659"/>
      <c r="AA310" s="659"/>
      <c r="AB310" s="661"/>
    </row>
    <row r="311" spans="1:239" ht="56.25" x14ac:dyDescent="0.25">
      <c r="A311" s="106" t="s">
        <v>898</v>
      </c>
      <c r="B311" s="108" t="s">
        <v>1</v>
      </c>
      <c r="C311" s="108" t="s">
        <v>343</v>
      </c>
      <c r="D311" s="108" t="s">
        <v>2</v>
      </c>
      <c r="E311" s="108" t="s">
        <v>3</v>
      </c>
      <c r="F311" s="108" t="s">
        <v>4</v>
      </c>
      <c r="G311" s="108" t="s">
        <v>5</v>
      </c>
      <c r="H311" s="111" t="s">
        <v>6</v>
      </c>
      <c r="I311" s="108" t="s">
        <v>7</v>
      </c>
      <c r="J311" s="108" t="s">
        <v>400</v>
      </c>
      <c r="K311" s="108" t="s">
        <v>398</v>
      </c>
      <c r="L311" s="108" t="s">
        <v>8</v>
      </c>
      <c r="M311" s="108" t="s">
        <v>9</v>
      </c>
      <c r="N311" s="108" t="s">
        <v>1208</v>
      </c>
      <c r="O311" s="108" t="s">
        <v>875</v>
      </c>
      <c r="P311" s="108" t="s">
        <v>540</v>
      </c>
      <c r="Q311" s="362" t="s">
        <v>401</v>
      </c>
      <c r="R311" s="362" t="s">
        <v>876</v>
      </c>
      <c r="S311" s="106" t="s">
        <v>1345</v>
      </c>
      <c r="T311" s="108" t="s">
        <v>1346</v>
      </c>
      <c r="U311" s="108" t="s">
        <v>1347</v>
      </c>
      <c r="V311" s="108" t="s">
        <v>1348</v>
      </c>
      <c r="W311" s="108" t="s">
        <v>1349</v>
      </c>
      <c r="X311" s="108" t="s">
        <v>1350</v>
      </c>
      <c r="Y311" s="108" t="s">
        <v>1351</v>
      </c>
      <c r="Z311" s="109" t="s">
        <v>1352</v>
      </c>
      <c r="AA311" s="106" t="s">
        <v>10</v>
      </c>
      <c r="AB311" s="110" t="s">
        <v>11</v>
      </c>
      <c r="HV311" s="2"/>
    </row>
    <row r="312" spans="1:239" ht="33.75" x14ac:dyDescent="0.25">
      <c r="A312" s="277" t="s">
        <v>1164</v>
      </c>
      <c r="B312" s="184" t="s">
        <v>978</v>
      </c>
      <c r="C312" s="3" t="s">
        <v>192</v>
      </c>
      <c r="D312" s="3" t="s">
        <v>193</v>
      </c>
      <c r="E312" s="245">
        <v>1</v>
      </c>
      <c r="F312" s="15" t="s">
        <v>440</v>
      </c>
      <c r="G312" s="11" t="s">
        <v>441</v>
      </c>
      <c r="H312" s="81" t="s">
        <v>442</v>
      </c>
      <c r="I312" s="8">
        <v>2016</v>
      </c>
      <c r="J312" s="15" t="s">
        <v>443</v>
      </c>
      <c r="K312" s="15" t="s">
        <v>243</v>
      </c>
      <c r="L312" s="15" t="s">
        <v>17</v>
      </c>
      <c r="M312" s="348">
        <v>1.65</v>
      </c>
      <c r="N312" s="348">
        <v>2088</v>
      </c>
      <c r="O312" s="348">
        <f t="shared" ref="O312:O322" si="10">M312*N312/1000</f>
        <v>3.4451999999999998</v>
      </c>
      <c r="P312" s="348" t="s">
        <v>19</v>
      </c>
      <c r="Q312" s="348"/>
      <c r="R312" s="347" t="s">
        <v>18</v>
      </c>
      <c r="S312" s="449" t="s">
        <v>226</v>
      </c>
      <c r="T312" s="510" t="s">
        <v>1364</v>
      </c>
      <c r="U312" s="510" t="s">
        <v>226</v>
      </c>
      <c r="V312" s="510" t="s">
        <v>1366</v>
      </c>
      <c r="W312" s="510" t="s">
        <v>226</v>
      </c>
      <c r="X312" s="510" t="s">
        <v>1365</v>
      </c>
      <c r="Y312" s="510" t="s">
        <v>226</v>
      </c>
      <c r="Z312" s="450" t="s">
        <v>1367</v>
      </c>
      <c r="AA312" s="381"/>
      <c r="AB312" s="382"/>
      <c r="HV312" s="2"/>
    </row>
    <row r="313" spans="1:239" ht="33.75" x14ac:dyDescent="0.25">
      <c r="A313" s="277" t="s">
        <v>1167</v>
      </c>
      <c r="B313" s="3" t="s">
        <v>978</v>
      </c>
      <c r="C313" s="3" t="s">
        <v>188</v>
      </c>
      <c r="D313" s="3" t="s">
        <v>189</v>
      </c>
      <c r="E313" s="245">
        <v>1</v>
      </c>
      <c r="F313" s="15" t="s">
        <v>440</v>
      </c>
      <c r="G313" s="11" t="s">
        <v>444</v>
      </c>
      <c r="H313" s="81" t="s">
        <v>445</v>
      </c>
      <c r="I313" s="8">
        <v>2016</v>
      </c>
      <c r="J313" s="15" t="s">
        <v>446</v>
      </c>
      <c r="K313" s="15" t="s">
        <v>447</v>
      </c>
      <c r="L313" s="15" t="s">
        <v>17</v>
      </c>
      <c r="M313" s="348">
        <v>1.95</v>
      </c>
      <c r="N313" s="348">
        <v>2088</v>
      </c>
      <c r="O313" s="348">
        <f t="shared" si="10"/>
        <v>4.0716000000000001</v>
      </c>
      <c r="P313" s="348" t="s">
        <v>19</v>
      </c>
      <c r="Q313" s="348"/>
      <c r="R313" s="347" t="s">
        <v>18</v>
      </c>
      <c r="S313" s="449" t="s">
        <v>226</v>
      </c>
      <c r="T313" s="510" t="s">
        <v>1364</v>
      </c>
      <c r="U313" s="510" t="s">
        <v>226</v>
      </c>
      <c r="V313" s="510" t="s">
        <v>1366</v>
      </c>
      <c r="W313" s="510" t="s">
        <v>226</v>
      </c>
      <c r="X313" s="510" t="s">
        <v>1365</v>
      </c>
      <c r="Y313" s="510" t="s">
        <v>226</v>
      </c>
      <c r="Z313" s="450" t="s">
        <v>1367</v>
      </c>
      <c r="AA313" s="381"/>
      <c r="AB313" s="382"/>
      <c r="HV313" s="2"/>
    </row>
    <row r="314" spans="1:239" ht="15.75" x14ac:dyDescent="0.25">
      <c r="A314" s="197" t="s">
        <v>1168</v>
      </c>
      <c r="B314" s="3" t="s">
        <v>978</v>
      </c>
      <c r="C314" s="3" t="s">
        <v>192</v>
      </c>
      <c r="D314" s="3" t="s">
        <v>194</v>
      </c>
      <c r="E314" s="245">
        <v>1</v>
      </c>
      <c r="F314" s="15" t="s">
        <v>195</v>
      </c>
      <c r="G314" s="11" t="s">
        <v>196</v>
      </c>
      <c r="H314" s="18" t="s">
        <v>469</v>
      </c>
      <c r="I314" s="8"/>
      <c r="J314" s="15"/>
      <c r="K314" s="15"/>
      <c r="L314" s="15" t="s">
        <v>17</v>
      </c>
      <c r="M314" s="348">
        <v>1.55</v>
      </c>
      <c r="N314" s="348">
        <v>2088</v>
      </c>
      <c r="O314" s="348">
        <f t="shared" si="10"/>
        <v>3.2364000000000002</v>
      </c>
      <c r="P314" s="348" t="s">
        <v>19</v>
      </c>
      <c r="Q314" s="348"/>
      <c r="R314" s="347" t="s">
        <v>52</v>
      </c>
      <c r="S314" s="449" t="s">
        <v>226</v>
      </c>
      <c r="T314" s="510" t="s">
        <v>1364</v>
      </c>
      <c r="U314" s="510" t="s">
        <v>226</v>
      </c>
      <c r="V314" s="510" t="s">
        <v>1366</v>
      </c>
      <c r="W314" s="510" t="s">
        <v>226</v>
      </c>
      <c r="X314" s="510" t="s">
        <v>1365</v>
      </c>
      <c r="Y314" s="510" t="s">
        <v>226</v>
      </c>
      <c r="Z314" s="450" t="s">
        <v>1367</v>
      </c>
      <c r="AA314" s="381"/>
      <c r="AB314" s="382"/>
      <c r="HV314" s="2"/>
    </row>
    <row r="315" spans="1:239" ht="15.75" x14ac:dyDescent="0.25">
      <c r="A315" s="197" t="s">
        <v>1169</v>
      </c>
      <c r="B315" s="3" t="s">
        <v>978</v>
      </c>
      <c r="C315" s="3" t="s">
        <v>192</v>
      </c>
      <c r="D315" s="3" t="s">
        <v>194</v>
      </c>
      <c r="E315" s="245">
        <v>1</v>
      </c>
      <c r="F315" s="15" t="s">
        <v>195</v>
      </c>
      <c r="G315" s="11" t="s">
        <v>197</v>
      </c>
      <c r="H315" s="18" t="s">
        <v>470</v>
      </c>
      <c r="I315" s="8"/>
      <c r="J315" s="15"/>
      <c r="K315" s="15"/>
      <c r="L315" s="15" t="s">
        <v>17</v>
      </c>
      <c r="M315" s="348">
        <v>1.25</v>
      </c>
      <c r="N315" s="348">
        <v>2088</v>
      </c>
      <c r="O315" s="348">
        <f t="shared" si="10"/>
        <v>2.61</v>
      </c>
      <c r="P315" s="348" t="s">
        <v>19</v>
      </c>
      <c r="Q315" s="348"/>
      <c r="R315" s="347" t="s">
        <v>52</v>
      </c>
      <c r="S315" s="449" t="s">
        <v>226</v>
      </c>
      <c r="T315" s="510" t="s">
        <v>1364</v>
      </c>
      <c r="U315" s="510" t="s">
        <v>226</v>
      </c>
      <c r="V315" s="510" t="s">
        <v>1366</v>
      </c>
      <c r="W315" s="510" t="s">
        <v>226</v>
      </c>
      <c r="X315" s="510" t="s">
        <v>1365</v>
      </c>
      <c r="Y315" s="510" t="s">
        <v>226</v>
      </c>
      <c r="Z315" s="450" t="s">
        <v>1367</v>
      </c>
      <c r="AA315" s="381"/>
      <c r="AB315" s="382"/>
      <c r="HV315" s="2"/>
    </row>
    <row r="316" spans="1:239" ht="45" x14ac:dyDescent="0.25">
      <c r="A316" s="277" t="s">
        <v>1170</v>
      </c>
      <c r="B316" s="3" t="s">
        <v>978</v>
      </c>
      <c r="C316" s="3" t="s">
        <v>188</v>
      </c>
      <c r="D316" s="3" t="s">
        <v>1259</v>
      </c>
      <c r="E316" s="245">
        <v>1</v>
      </c>
      <c r="F316" s="15" t="s">
        <v>492</v>
      </c>
      <c r="G316" s="11" t="s">
        <v>1260</v>
      </c>
      <c r="H316" s="81" t="s">
        <v>1312</v>
      </c>
      <c r="I316" s="8">
        <v>2020</v>
      </c>
      <c r="J316" s="15" t="s">
        <v>446</v>
      </c>
      <c r="K316" s="15"/>
      <c r="L316" s="15" t="s">
        <v>1227</v>
      </c>
      <c r="M316" s="348">
        <v>1.7</v>
      </c>
      <c r="N316" s="348">
        <v>675</v>
      </c>
      <c r="O316" s="348">
        <f t="shared" si="10"/>
        <v>1.1475</v>
      </c>
      <c r="P316" s="348" t="s">
        <v>19</v>
      </c>
      <c r="Q316" s="348"/>
      <c r="R316" s="347" t="s">
        <v>18</v>
      </c>
      <c r="S316" s="449" t="s">
        <v>226</v>
      </c>
      <c r="T316" s="510" t="s">
        <v>1364</v>
      </c>
      <c r="U316" s="510" t="s">
        <v>226</v>
      </c>
      <c r="V316" s="510" t="s">
        <v>1366</v>
      </c>
      <c r="W316" s="510" t="s">
        <v>226</v>
      </c>
      <c r="X316" s="510" t="s">
        <v>1365</v>
      </c>
      <c r="Y316" s="510" t="s">
        <v>226</v>
      </c>
      <c r="Z316" s="450" t="s">
        <v>1367</v>
      </c>
      <c r="AA316" s="200" t="s">
        <v>1261</v>
      </c>
      <c r="AB316" s="473" t="s">
        <v>1368</v>
      </c>
      <c r="HV316" s="2"/>
    </row>
    <row r="317" spans="1:239" ht="56.25" x14ac:dyDescent="0.25">
      <c r="A317" s="277" t="s">
        <v>1171</v>
      </c>
      <c r="B317" s="3" t="s">
        <v>978</v>
      </c>
      <c r="C317" s="3" t="s">
        <v>188</v>
      </c>
      <c r="D317" s="3" t="s">
        <v>1262</v>
      </c>
      <c r="E317" s="245">
        <v>2</v>
      </c>
      <c r="F317" s="15" t="s">
        <v>492</v>
      </c>
      <c r="G317" s="11" t="s">
        <v>1266</v>
      </c>
      <c r="H317" s="81" t="s">
        <v>1267</v>
      </c>
      <c r="I317" s="8">
        <v>2019</v>
      </c>
      <c r="J317" s="11" t="s">
        <v>1263</v>
      </c>
      <c r="K317" s="15"/>
      <c r="L317" s="15" t="s">
        <v>1227</v>
      </c>
      <c r="M317" s="348">
        <v>1.7</v>
      </c>
      <c r="N317" s="348">
        <v>675</v>
      </c>
      <c r="O317" s="348">
        <f t="shared" si="10"/>
        <v>1.1475</v>
      </c>
      <c r="P317" s="348" t="s">
        <v>19</v>
      </c>
      <c r="Q317" s="348"/>
      <c r="R317" s="347" t="s">
        <v>18</v>
      </c>
      <c r="S317" s="449" t="s">
        <v>226</v>
      </c>
      <c r="T317" s="510" t="s">
        <v>1364</v>
      </c>
      <c r="U317" s="510" t="s">
        <v>226</v>
      </c>
      <c r="V317" s="510" t="s">
        <v>1366</v>
      </c>
      <c r="W317" s="510" t="s">
        <v>226</v>
      </c>
      <c r="X317" s="510" t="s">
        <v>1365</v>
      </c>
      <c r="Y317" s="510" t="s">
        <v>226</v>
      </c>
      <c r="Z317" s="450" t="s">
        <v>1367</v>
      </c>
      <c r="AA317" s="200" t="s">
        <v>1261</v>
      </c>
      <c r="AB317" s="473" t="s">
        <v>1368</v>
      </c>
      <c r="HV317" s="2"/>
    </row>
    <row r="318" spans="1:239" ht="45" x14ac:dyDescent="0.25">
      <c r="A318" s="281" t="s">
        <v>1172</v>
      </c>
      <c r="B318" s="3" t="s">
        <v>978</v>
      </c>
      <c r="C318" s="3" t="s">
        <v>188</v>
      </c>
      <c r="D318" s="3" t="s">
        <v>1264</v>
      </c>
      <c r="E318" s="245">
        <v>1</v>
      </c>
      <c r="F318" s="15" t="s">
        <v>492</v>
      </c>
      <c r="G318" s="11" t="s">
        <v>1260</v>
      </c>
      <c r="H318" s="81" t="s">
        <v>1265</v>
      </c>
      <c r="I318" s="8">
        <v>2020</v>
      </c>
      <c r="J318" s="15" t="s">
        <v>446</v>
      </c>
      <c r="K318" s="15"/>
      <c r="L318" s="15" t="s">
        <v>1227</v>
      </c>
      <c r="M318" s="348">
        <v>1.7</v>
      </c>
      <c r="N318" s="348">
        <v>675</v>
      </c>
      <c r="O318" s="348">
        <f t="shared" si="10"/>
        <v>1.1475</v>
      </c>
      <c r="P318" s="348" t="s">
        <v>19</v>
      </c>
      <c r="Q318" s="348"/>
      <c r="R318" s="347" t="s">
        <v>18</v>
      </c>
      <c r="S318" s="449" t="s">
        <v>226</v>
      </c>
      <c r="T318" s="510" t="s">
        <v>1364</v>
      </c>
      <c r="U318" s="510" t="s">
        <v>226</v>
      </c>
      <c r="V318" s="510" t="s">
        <v>1366</v>
      </c>
      <c r="W318" s="510" t="s">
        <v>226</v>
      </c>
      <c r="X318" s="510" t="s">
        <v>1365</v>
      </c>
      <c r="Y318" s="510" t="s">
        <v>226</v>
      </c>
      <c r="Z318" s="450" t="s">
        <v>1367</v>
      </c>
      <c r="AA318" s="200" t="s">
        <v>1261</v>
      </c>
      <c r="AB318" s="473" t="s">
        <v>1368</v>
      </c>
      <c r="HV318" s="2"/>
    </row>
    <row r="319" spans="1:239" ht="22.5" x14ac:dyDescent="0.25">
      <c r="A319" s="197" t="s">
        <v>1173</v>
      </c>
      <c r="B319" s="3" t="s">
        <v>978</v>
      </c>
      <c r="C319" s="3" t="s">
        <v>188</v>
      </c>
      <c r="D319" s="3" t="s">
        <v>198</v>
      </c>
      <c r="E319" s="245">
        <v>1</v>
      </c>
      <c r="F319" s="15" t="s">
        <v>13</v>
      </c>
      <c r="G319" s="11" t="s">
        <v>199</v>
      </c>
      <c r="H319" s="18" t="s">
        <v>471</v>
      </c>
      <c r="I319" s="8"/>
      <c r="J319" s="15"/>
      <c r="K319" s="15"/>
      <c r="L319" s="15" t="s">
        <v>17</v>
      </c>
      <c r="M319" s="348">
        <v>1.6</v>
      </c>
      <c r="N319" s="348">
        <v>2088</v>
      </c>
      <c r="O319" s="348">
        <f t="shared" si="10"/>
        <v>3.3408000000000002</v>
      </c>
      <c r="P319" s="348" t="s">
        <v>19</v>
      </c>
      <c r="Q319" s="348"/>
      <c r="R319" s="347" t="s">
        <v>52</v>
      </c>
      <c r="S319" s="449" t="s">
        <v>226</v>
      </c>
      <c r="T319" s="510" t="s">
        <v>1364</v>
      </c>
      <c r="U319" s="510" t="s">
        <v>226</v>
      </c>
      <c r="V319" s="510" t="s">
        <v>1366</v>
      </c>
      <c r="W319" s="510" t="s">
        <v>226</v>
      </c>
      <c r="X319" s="510" t="s">
        <v>1365</v>
      </c>
      <c r="Y319" s="510" t="s">
        <v>226</v>
      </c>
      <c r="Z319" s="450" t="s">
        <v>1367</v>
      </c>
      <c r="AA319" s="449"/>
      <c r="AB319" s="382"/>
    </row>
    <row r="320" spans="1:239" ht="22.5" x14ac:dyDescent="0.25">
      <c r="A320" s="197" t="s">
        <v>1174</v>
      </c>
      <c r="B320" s="3" t="s">
        <v>978</v>
      </c>
      <c r="C320" s="3" t="s">
        <v>188</v>
      </c>
      <c r="D320" s="3" t="s">
        <v>198</v>
      </c>
      <c r="E320" s="245">
        <v>1</v>
      </c>
      <c r="F320" s="15" t="s">
        <v>13</v>
      </c>
      <c r="G320" s="11" t="s">
        <v>199</v>
      </c>
      <c r="H320" s="18" t="s">
        <v>472</v>
      </c>
      <c r="I320" s="8"/>
      <c r="J320" s="15"/>
      <c r="K320" s="15"/>
      <c r="L320" s="15" t="s">
        <v>17</v>
      </c>
      <c r="M320" s="348">
        <v>1.6</v>
      </c>
      <c r="N320" s="348">
        <v>2088</v>
      </c>
      <c r="O320" s="348">
        <f t="shared" si="10"/>
        <v>3.3408000000000002</v>
      </c>
      <c r="P320" s="348" t="s">
        <v>19</v>
      </c>
      <c r="Q320" s="348"/>
      <c r="R320" s="347" t="s">
        <v>52</v>
      </c>
      <c r="S320" s="449" t="s">
        <v>226</v>
      </c>
      <c r="T320" s="510" t="s">
        <v>1364</v>
      </c>
      <c r="U320" s="510" t="s">
        <v>226</v>
      </c>
      <c r="V320" s="510" t="s">
        <v>1366</v>
      </c>
      <c r="W320" s="510" t="s">
        <v>226</v>
      </c>
      <c r="X320" s="510" t="s">
        <v>1365</v>
      </c>
      <c r="Y320" s="510" t="s">
        <v>226</v>
      </c>
      <c r="Z320" s="450" t="s">
        <v>1367</v>
      </c>
      <c r="AA320" s="449"/>
      <c r="AB320" s="382"/>
    </row>
    <row r="321" spans="1:230" ht="22.5" x14ac:dyDescent="0.25">
      <c r="A321" s="197" t="s">
        <v>1175</v>
      </c>
      <c r="B321" s="3" t="s">
        <v>978</v>
      </c>
      <c r="C321" s="3" t="s">
        <v>188</v>
      </c>
      <c r="D321" s="3" t="s">
        <v>1258</v>
      </c>
      <c r="E321" s="245">
        <v>1</v>
      </c>
      <c r="F321" s="15" t="s">
        <v>190</v>
      </c>
      <c r="G321" s="11" t="s">
        <v>191</v>
      </c>
      <c r="H321" s="18" t="s">
        <v>473</v>
      </c>
      <c r="I321" s="8"/>
      <c r="J321" s="15"/>
      <c r="K321" s="15"/>
      <c r="L321" s="15" t="s">
        <v>17</v>
      </c>
      <c r="M321" s="348">
        <v>1.45</v>
      </c>
      <c r="N321" s="348">
        <v>2088</v>
      </c>
      <c r="O321" s="348">
        <f t="shared" si="10"/>
        <v>3.0276000000000001</v>
      </c>
      <c r="P321" s="348" t="s">
        <v>19</v>
      </c>
      <c r="Q321" s="348"/>
      <c r="R321" s="347" t="s">
        <v>52</v>
      </c>
      <c r="S321" s="449" t="s">
        <v>226</v>
      </c>
      <c r="T321" s="510" t="s">
        <v>1364</v>
      </c>
      <c r="U321" s="510" t="s">
        <v>226</v>
      </c>
      <c r="V321" s="510" t="s">
        <v>1366</v>
      </c>
      <c r="W321" s="510" t="s">
        <v>226</v>
      </c>
      <c r="X321" s="510" t="s">
        <v>1365</v>
      </c>
      <c r="Y321" s="510" t="s">
        <v>226</v>
      </c>
      <c r="Z321" s="450" t="s">
        <v>1367</v>
      </c>
      <c r="AA321" s="76"/>
      <c r="AB321" s="500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19"/>
      <c r="CL321" s="19"/>
      <c r="CM321" s="19"/>
      <c r="CN321" s="19"/>
      <c r="CO321" s="19"/>
      <c r="CP321" s="19"/>
      <c r="CQ321" s="19"/>
      <c r="CR321" s="19"/>
      <c r="CS321" s="19"/>
      <c r="CT321" s="19"/>
      <c r="CU321" s="19"/>
      <c r="CV321" s="19"/>
      <c r="CW321" s="19"/>
      <c r="CX321" s="19"/>
      <c r="CY321" s="19"/>
      <c r="CZ321" s="19"/>
      <c r="DA321" s="19"/>
      <c r="DB321" s="19"/>
      <c r="DC321" s="19"/>
      <c r="DD321" s="19"/>
      <c r="DE321" s="19"/>
      <c r="DF321" s="19"/>
      <c r="DG321" s="19"/>
      <c r="DH321" s="19"/>
      <c r="DI321" s="19"/>
      <c r="DJ321" s="19"/>
      <c r="DK321" s="19"/>
      <c r="DL321" s="19"/>
      <c r="DM321" s="19"/>
      <c r="DN321" s="19"/>
      <c r="DO321" s="19"/>
      <c r="DP321" s="19"/>
      <c r="DQ321" s="19"/>
      <c r="DR321" s="19"/>
      <c r="DS321" s="19"/>
      <c r="DT321" s="19"/>
      <c r="DU321" s="19"/>
      <c r="DV321" s="19"/>
      <c r="DW321" s="19"/>
      <c r="DX321" s="19"/>
      <c r="DY321" s="19"/>
      <c r="DZ321" s="19"/>
      <c r="EA321" s="19"/>
      <c r="EB321" s="19"/>
      <c r="EC321" s="19"/>
      <c r="ED321" s="19"/>
      <c r="EE321" s="19"/>
      <c r="EF321" s="19"/>
      <c r="EG321" s="19"/>
      <c r="EH321" s="19"/>
      <c r="EI321" s="19"/>
      <c r="EJ321" s="19"/>
      <c r="EK321" s="19"/>
      <c r="EL321" s="19"/>
      <c r="EM321" s="19"/>
      <c r="EN321" s="19"/>
      <c r="EO321" s="19"/>
      <c r="EP321" s="19"/>
      <c r="EQ321" s="19"/>
      <c r="ER321" s="19"/>
      <c r="ES321" s="19"/>
      <c r="ET321" s="19"/>
      <c r="EU321" s="19"/>
      <c r="EV321" s="19"/>
      <c r="EW321" s="19"/>
      <c r="EX321" s="19"/>
      <c r="EY321" s="19"/>
      <c r="EZ321" s="19"/>
      <c r="FA321" s="19"/>
      <c r="FB321" s="19"/>
      <c r="FC321" s="19"/>
      <c r="FD321" s="19"/>
      <c r="FE321" s="19"/>
      <c r="FF321" s="19"/>
      <c r="FG321" s="19"/>
      <c r="FH321" s="19"/>
      <c r="FI321" s="19"/>
      <c r="FJ321" s="19"/>
      <c r="FK321" s="19"/>
      <c r="FL321" s="19"/>
      <c r="FM321" s="19"/>
      <c r="FN321" s="19"/>
      <c r="FO321" s="19"/>
      <c r="FP321" s="19"/>
      <c r="FQ321" s="19"/>
      <c r="FR321" s="19"/>
      <c r="FS321" s="19"/>
      <c r="FT321" s="19"/>
      <c r="FU321" s="19"/>
      <c r="FV321" s="19"/>
      <c r="FW321" s="19"/>
      <c r="FX321" s="19"/>
      <c r="FY321" s="19"/>
      <c r="FZ321" s="19"/>
      <c r="GA321" s="19"/>
      <c r="GB321" s="19"/>
      <c r="GC321" s="19"/>
      <c r="GD321" s="19"/>
      <c r="GE321" s="19"/>
      <c r="GF321" s="19"/>
      <c r="GG321" s="19"/>
      <c r="GH321" s="19"/>
      <c r="GI321" s="19"/>
      <c r="GJ321" s="19"/>
      <c r="GK321" s="19"/>
      <c r="GL321" s="19"/>
      <c r="GM321" s="19"/>
      <c r="GN321" s="19"/>
      <c r="GO321" s="19"/>
      <c r="GP321" s="19"/>
      <c r="GQ321" s="19"/>
      <c r="GR321" s="19"/>
      <c r="GS321" s="19"/>
      <c r="GT321" s="19"/>
      <c r="GU321" s="19"/>
      <c r="GV321" s="19"/>
      <c r="GW321" s="19"/>
      <c r="GX321" s="19"/>
      <c r="GY321" s="19"/>
      <c r="GZ321" s="19"/>
      <c r="HA321" s="19"/>
      <c r="HB321" s="19"/>
      <c r="HC321" s="19"/>
      <c r="HD321" s="19"/>
      <c r="HE321" s="19"/>
      <c r="HF321" s="19"/>
      <c r="HG321" s="19"/>
      <c r="HH321" s="19"/>
      <c r="HI321" s="19"/>
      <c r="HJ321" s="19"/>
      <c r="HK321" s="19"/>
      <c r="HL321" s="19"/>
      <c r="HM321" s="19"/>
      <c r="HN321" s="19"/>
      <c r="HO321" s="19"/>
      <c r="HP321" s="19"/>
      <c r="HQ321" s="19"/>
      <c r="HR321" s="19"/>
      <c r="HS321" s="19"/>
      <c r="HT321" s="19"/>
      <c r="HU321" s="19"/>
      <c r="HV321" s="19"/>
    </row>
    <row r="322" spans="1:230" ht="34.5" thickBot="1" x14ac:dyDescent="0.3">
      <c r="A322" s="278" t="s">
        <v>1176</v>
      </c>
      <c r="B322" s="104" t="s">
        <v>978</v>
      </c>
      <c r="C322" s="104" t="s">
        <v>188</v>
      </c>
      <c r="D322" s="104" t="s">
        <v>189</v>
      </c>
      <c r="E322" s="105">
        <v>1</v>
      </c>
      <c r="F322" s="282" t="s">
        <v>13</v>
      </c>
      <c r="G322" s="283" t="s">
        <v>1225</v>
      </c>
      <c r="H322" s="284" t="s">
        <v>1226</v>
      </c>
      <c r="I322" s="285">
        <v>2018</v>
      </c>
      <c r="J322" s="282" t="s">
        <v>243</v>
      </c>
      <c r="K322" s="282"/>
      <c r="L322" s="282" t="s">
        <v>1227</v>
      </c>
      <c r="M322" s="105">
        <v>0.9</v>
      </c>
      <c r="N322" s="105">
        <v>675</v>
      </c>
      <c r="O322" s="105">
        <f t="shared" si="10"/>
        <v>0.60750000000000004</v>
      </c>
      <c r="P322" s="105" t="s">
        <v>19</v>
      </c>
      <c r="Q322" s="105"/>
      <c r="R322" s="346" t="s">
        <v>18</v>
      </c>
      <c r="S322" s="499" t="s">
        <v>226</v>
      </c>
      <c r="T322" s="166" t="s">
        <v>1364</v>
      </c>
      <c r="U322" s="166" t="s">
        <v>226</v>
      </c>
      <c r="V322" s="166" t="s">
        <v>1366</v>
      </c>
      <c r="W322" s="166" t="s">
        <v>226</v>
      </c>
      <c r="X322" s="166" t="s">
        <v>1365</v>
      </c>
      <c r="Y322" s="166" t="s">
        <v>226</v>
      </c>
      <c r="Z322" s="477" t="s">
        <v>1367</v>
      </c>
      <c r="AA322" s="501" t="s">
        <v>1224</v>
      </c>
      <c r="AB322" s="475" t="s">
        <v>1302</v>
      </c>
      <c r="HV322" s="2"/>
    </row>
    <row r="323" spans="1:230" ht="19.5" customHeight="1" thickBot="1" x14ac:dyDescent="0.3">
      <c r="A323" s="658" t="s">
        <v>200</v>
      </c>
      <c r="B323" s="659"/>
      <c r="C323" s="659"/>
      <c r="D323" s="659"/>
      <c r="E323" s="659"/>
      <c r="F323" s="659"/>
      <c r="G323" s="659"/>
      <c r="H323" s="659"/>
      <c r="I323" s="659"/>
      <c r="J323" s="659"/>
      <c r="K323" s="659"/>
      <c r="L323" s="659"/>
      <c r="M323" s="659"/>
      <c r="N323" s="659"/>
      <c r="O323" s="659"/>
      <c r="P323" s="659"/>
      <c r="Q323" s="659"/>
      <c r="R323" s="659"/>
      <c r="S323" s="659"/>
      <c r="T323" s="659"/>
      <c r="U323" s="659"/>
      <c r="V323" s="659"/>
      <c r="W323" s="659"/>
      <c r="X323" s="659"/>
      <c r="Y323" s="659"/>
      <c r="Z323" s="659"/>
      <c r="AA323" s="659"/>
      <c r="AB323" s="661"/>
    </row>
    <row r="324" spans="1:230" ht="56.25" x14ac:dyDescent="0.25">
      <c r="A324" s="106" t="s">
        <v>898</v>
      </c>
      <c r="B324" s="108" t="s">
        <v>1</v>
      </c>
      <c r="C324" s="108" t="s">
        <v>343</v>
      </c>
      <c r="D324" s="108" t="s">
        <v>2</v>
      </c>
      <c r="E324" s="108" t="s">
        <v>3</v>
      </c>
      <c r="F324" s="108" t="s">
        <v>4</v>
      </c>
      <c r="G324" s="108" t="s">
        <v>5</v>
      </c>
      <c r="H324" s="111" t="s">
        <v>6</v>
      </c>
      <c r="I324" s="108" t="s">
        <v>7</v>
      </c>
      <c r="J324" s="108" t="s">
        <v>400</v>
      </c>
      <c r="K324" s="108" t="s">
        <v>398</v>
      </c>
      <c r="L324" s="108" t="s">
        <v>8</v>
      </c>
      <c r="M324" s="108" t="s">
        <v>9</v>
      </c>
      <c r="N324" s="108" t="s">
        <v>1208</v>
      </c>
      <c r="O324" s="108" t="s">
        <v>875</v>
      </c>
      <c r="P324" s="108" t="s">
        <v>540</v>
      </c>
      <c r="Q324" s="362" t="s">
        <v>401</v>
      </c>
      <c r="R324" s="362" t="s">
        <v>876</v>
      </c>
      <c r="S324" s="106" t="s">
        <v>1345</v>
      </c>
      <c r="T324" s="108" t="s">
        <v>1346</v>
      </c>
      <c r="U324" s="108" t="s">
        <v>1347</v>
      </c>
      <c r="V324" s="108" t="s">
        <v>1348</v>
      </c>
      <c r="W324" s="108" t="s">
        <v>1349</v>
      </c>
      <c r="X324" s="108" t="s">
        <v>1350</v>
      </c>
      <c r="Y324" s="108" t="s">
        <v>1351</v>
      </c>
      <c r="Z324" s="109" t="s">
        <v>1352</v>
      </c>
      <c r="AA324" s="106" t="s">
        <v>10</v>
      </c>
      <c r="AB324" s="110" t="s">
        <v>11</v>
      </c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  <c r="CZ324" s="5"/>
      <c r="DA324" s="5"/>
      <c r="DB324" s="5"/>
      <c r="DC324" s="5"/>
      <c r="DD324" s="5"/>
      <c r="DE324" s="5"/>
      <c r="DF324" s="5"/>
      <c r="DG324" s="5"/>
      <c r="DH324" s="5"/>
      <c r="DI324" s="5"/>
      <c r="DJ324" s="5"/>
      <c r="DK324" s="5"/>
      <c r="DL324" s="5"/>
      <c r="DM324" s="5"/>
      <c r="DN324" s="5"/>
      <c r="DO324" s="5"/>
      <c r="DP324" s="5"/>
      <c r="DQ324" s="5"/>
      <c r="DR324" s="5"/>
      <c r="DS324" s="5"/>
      <c r="DT324" s="5"/>
      <c r="DU324" s="5"/>
      <c r="DV324" s="5"/>
      <c r="DW324" s="5"/>
      <c r="DX324" s="5"/>
      <c r="DY324" s="5"/>
      <c r="DZ324" s="5"/>
      <c r="EA324" s="5"/>
      <c r="EB324" s="5"/>
      <c r="EC324" s="5"/>
      <c r="ED324" s="5"/>
      <c r="EE324" s="5"/>
      <c r="EF324" s="5"/>
      <c r="EG324" s="5"/>
      <c r="EH324" s="5"/>
      <c r="EI324" s="5"/>
      <c r="EJ324" s="5"/>
      <c r="EK324" s="5"/>
      <c r="EL324" s="5"/>
      <c r="EM324" s="5"/>
      <c r="EN324" s="5"/>
      <c r="EO324" s="5"/>
      <c r="EP324" s="5"/>
      <c r="EQ324" s="5"/>
      <c r="ER324" s="5"/>
      <c r="ES324" s="5"/>
      <c r="ET324" s="5"/>
      <c r="EU324" s="5"/>
      <c r="EV324" s="5"/>
      <c r="EW324" s="5"/>
      <c r="EX324" s="5"/>
      <c r="EY324" s="5"/>
      <c r="EZ324" s="5"/>
      <c r="FA324" s="5"/>
      <c r="FB324" s="5"/>
      <c r="FC324" s="5"/>
      <c r="FD324" s="5"/>
      <c r="FE324" s="5"/>
      <c r="FF324" s="5"/>
      <c r="FG324" s="5"/>
      <c r="FH324" s="5"/>
      <c r="FI324" s="5"/>
      <c r="FJ324" s="5"/>
      <c r="FK324" s="5"/>
      <c r="FL324" s="5"/>
      <c r="FM324" s="5"/>
      <c r="FN324" s="5"/>
      <c r="FO324" s="5"/>
      <c r="FP324" s="5"/>
      <c r="FQ324" s="5"/>
      <c r="FR324" s="5"/>
      <c r="FS324" s="5"/>
      <c r="FT324" s="5"/>
      <c r="FU324" s="5"/>
      <c r="FV324" s="5"/>
      <c r="FW324" s="5"/>
      <c r="FX324" s="5"/>
      <c r="FY324" s="5"/>
      <c r="FZ324" s="5"/>
      <c r="GA324" s="5"/>
      <c r="GB324" s="5"/>
      <c r="GC324" s="5"/>
      <c r="GD324" s="5"/>
      <c r="GE324" s="5"/>
      <c r="GF324" s="5"/>
      <c r="GG324" s="5"/>
      <c r="GH324" s="5"/>
      <c r="GI324" s="5"/>
      <c r="GJ324" s="5"/>
      <c r="GK324" s="5"/>
      <c r="GL324" s="5"/>
      <c r="GM324" s="5"/>
      <c r="GN324" s="5"/>
      <c r="GO324" s="5"/>
      <c r="GP324" s="5"/>
      <c r="GQ324" s="5"/>
      <c r="GR324" s="5"/>
      <c r="GS324" s="5"/>
      <c r="GT324" s="5"/>
      <c r="GU324" s="5"/>
      <c r="GV324" s="5"/>
      <c r="GW324" s="5"/>
      <c r="GX324" s="5"/>
      <c r="GY324" s="5"/>
      <c r="GZ324" s="5"/>
      <c r="HA324" s="5"/>
      <c r="HB324" s="5"/>
      <c r="HC324" s="5"/>
      <c r="HD324" s="5"/>
      <c r="HE324" s="5"/>
      <c r="HF324" s="5"/>
      <c r="HG324" s="5"/>
      <c r="HH324" s="5"/>
      <c r="HI324" s="5"/>
      <c r="HJ324" s="5"/>
      <c r="HK324" s="5"/>
      <c r="HL324" s="5"/>
      <c r="HM324" s="5"/>
      <c r="HN324" s="5"/>
      <c r="HO324" s="5"/>
      <c r="HP324" s="5"/>
      <c r="HQ324" s="5"/>
      <c r="HR324" s="5"/>
      <c r="HS324" s="5"/>
      <c r="HT324" s="5"/>
      <c r="HU324" s="5"/>
      <c r="HV324" s="5"/>
    </row>
    <row r="325" spans="1:230" ht="15.75" x14ac:dyDescent="0.25">
      <c r="A325" s="197" t="s">
        <v>1177</v>
      </c>
      <c r="B325" s="224" t="s">
        <v>978</v>
      </c>
      <c r="C325" s="224" t="s">
        <v>389</v>
      </c>
      <c r="D325" s="224" t="s">
        <v>341</v>
      </c>
      <c r="E325" s="224">
        <v>1</v>
      </c>
      <c r="F325" s="224" t="s">
        <v>47</v>
      </c>
      <c r="G325" s="224" t="s">
        <v>390</v>
      </c>
      <c r="H325" s="225" t="s">
        <v>391</v>
      </c>
      <c r="I325" s="224">
        <v>2014</v>
      </c>
      <c r="J325" s="25"/>
      <c r="K325" s="25"/>
      <c r="L325" s="348" t="s">
        <v>17</v>
      </c>
      <c r="M325" s="348">
        <v>0.9</v>
      </c>
      <c r="N325" s="348">
        <v>2088</v>
      </c>
      <c r="O325" s="348">
        <f t="shared" ref="O325:O332" si="11">M325*N325/1000</f>
        <v>1.8792</v>
      </c>
      <c r="P325" s="348" t="s">
        <v>18</v>
      </c>
      <c r="Q325" s="290" t="s">
        <v>19</v>
      </c>
      <c r="R325" s="347"/>
      <c r="S325" s="449" t="s">
        <v>226</v>
      </c>
      <c r="T325" s="510" t="s">
        <v>1364</v>
      </c>
      <c r="U325" s="510" t="s">
        <v>226</v>
      </c>
      <c r="V325" s="510" t="s">
        <v>1354</v>
      </c>
      <c r="W325" s="510" t="s">
        <v>226</v>
      </c>
      <c r="X325" s="510" t="s">
        <v>1365</v>
      </c>
      <c r="Y325" s="510" t="s">
        <v>226</v>
      </c>
      <c r="Z325" s="450" t="s">
        <v>1355</v>
      </c>
      <c r="AA325" s="405"/>
      <c r="AB325" s="403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  <c r="CZ325" s="5"/>
      <c r="DA325" s="5"/>
      <c r="DB325" s="5"/>
      <c r="DC325" s="5"/>
      <c r="DD325" s="5"/>
      <c r="DE325" s="5"/>
      <c r="DF325" s="5"/>
      <c r="DG325" s="5"/>
      <c r="DH325" s="5"/>
      <c r="DI325" s="5"/>
      <c r="DJ325" s="5"/>
      <c r="DK325" s="5"/>
      <c r="DL325" s="5"/>
      <c r="DM325" s="5"/>
      <c r="DN325" s="5"/>
      <c r="DO325" s="5"/>
      <c r="DP325" s="5"/>
      <c r="DQ325" s="5"/>
      <c r="DR325" s="5"/>
      <c r="DS325" s="5"/>
      <c r="DT325" s="5"/>
      <c r="DU325" s="5"/>
      <c r="DV325" s="5"/>
      <c r="DW325" s="5"/>
      <c r="DX325" s="5"/>
      <c r="DY325" s="5"/>
      <c r="DZ325" s="5"/>
      <c r="EA325" s="5"/>
      <c r="EB325" s="5"/>
      <c r="EC325" s="5"/>
      <c r="ED325" s="5"/>
      <c r="EE325" s="5"/>
      <c r="EF325" s="5"/>
      <c r="EG325" s="5"/>
      <c r="EH325" s="5"/>
      <c r="EI325" s="5"/>
      <c r="EJ325" s="5"/>
      <c r="EK325" s="5"/>
      <c r="EL325" s="5"/>
      <c r="EM325" s="5"/>
      <c r="EN325" s="5"/>
      <c r="EO325" s="5"/>
      <c r="EP325" s="5"/>
      <c r="EQ325" s="5"/>
      <c r="ER325" s="5"/>
      <c r="ES325" s="5"/>
      <c r="ET325" s="5"/>
      <c r="EU325" s="5"/>
      <c r="EV325" s="5"/>
      <c r="EW325" s="5"/>
      <c r="EX325" s="5"/>
      <c r="EY325" s="5"/>
      <c r="EZ325" s="5"/>
      <c r="FA325" s="5"/>
      <c r="FB325" s="5"/>
      <c r="FC325" s="5"/>
      <c r="FD325" s="5"/>
      <c r="FE325" s="5"/>
      <c r="FF325" s="5"/>
      <c r="FG325" s="5"/>
      <c r="FH325" s="5"/>
      <c r="FI325" s="5"/>
      <c r="FJ325" s="5"/>
      <c r="FK325" s="5"/>
      <c r="FL325" s="5"/>
      <c r="FM325" s="5"/>
      <c r="FN325" s="5"/>
      <c r="FO325" s="5"/>
      <c r="FP325" s="5"/>
      <c r="FQ325" s="5"/>
      <c r="FR325" s="5"/>
      <c r="FS325" s="5"/>
      <c r="FT325" s="5"/>
      <c r="FU325" s="5"/>
      <c r="FV325" s="5"/>
      <c r="FW325" s="5"/>
      <c r="FX325" s="5"/>
      <c r="FY325" s="5"/>
      <c r="FZ325" s="5"/>
      <c r="GA325" s="5"/>
      <c r="GB325" s="5"/>
      <c r="GC325" s="5"/>
      <c r="GD325" s="5"/>
      <c r="GE325" s="5"/>
      <c r="GF325" s="5"/>
      <c r="GG325" s="5"/>
      <c r="GH325" s="5"/>
      <c r="GI325" s="5"/>
      <c r="GJ325" s="5"/>
      <c r="GK325" s="5"/>
      <c r="GL325" s="5"/>
      <c r="GM325" s="5"/>
      <c r="GN325" s="5"/>
      <c r="GO325" s="5"/>
      <c r="GP325" s="5"/>
      <c r="GQ325" s="5"/>
      <c r="GR325" s="5"/>
      <c r="GS325" s="5"/>
      <c r="GT325" s="5"/>
      <c r="GU325" s="5"/>
      <c r="GV325" s="5"/>
      <c r="GW325" s="5"/>
      <c r="GX325" s="5"/>
      <c r="GY325" s="5"/>
      <c r="GZ325" s="5"/>
      <c r="HA325" s="5"/>
      <c r="HB325" s="5"/>
      <c r="HC325" s="5"/>
      <c r="HD325" s="5"/>
      <c r="HE325" s="5"/>
      <c r="HF325" s="5"/>
      <c r="HG325" s="5"/>
      <c r="HH325" s="5"/>
      <c r="HI325" s="5"/>
      <c r="HJ325" s="5"/>
      <c r="HK325" s="5"/>
      <c r="HL325" s="5"/>
      <c r="HM325" s="5"/>
      <c r="HN325" s="5"/>
      <c r="HO325" s="5"/>
      <c r="HP325" s="5"/>
      <c r="HQ325" s="5"/>
      <c r="HR325" s="5"/>
      <c r="HS325" s="5"/>
      <c r="HT325" s="5"/>
      <c r="HU325" s="5"/>
      <c r="HV325" s="5"/>
    </row>
    <row r="326" spans="1:230" ht="15.75" x14ac:dyDescent="0.25">
      <c r="A326" s="197" t="s">
        <v>1178</v>
      </c>
      <c r="B326" s="3" t="s">
        <v>460</v>
      </c>
      <c r="C326" s="3" t="s">
        <v>393</v>
      </c>
      <c r="D326" s="3" t="s">
        <v>183</v>
      </c>
      <c r="E326" s="224" t="s">
        <v>360</v>
      </c>
      <c r="F326" s="8" t="s">
        <v>22</v>
      </c>
      <c r="G326" s="8" t="s">
        <v>392</v>
      </c>
      <c r="H326" s="14" t="s">
        <v>361</v>
      </c>
      <c r="I326" s="8">
        <v>2003</v>
      </c>
      <c r="J326" s="8" t="s">
        <v>362</v>
      </c>
      <c r="K326" s="8"/>
      <c r="L326" s="8" t="s">
        <v>185</v>
      </c>
      <c r="M326" s="348">
        <v>1.6</v>
      </c>
      <c r="N326" s="348">
        <v>1774</v>
      </c>
      <c r="O326" s="348">
        <f t="shared" si="11"/>
        <v>2.8384</v>
      </c>
      <c r="P326" s="3" t="s">
        <v>18</v>
      </c>
      <c r="Q326" s="290" t="s">
        <v>19</v>
      </c>
      <c r="R326" s="347"/>
      <c r="S326" s="449" t="s">
        <v>226</v>
      </c>
      <c r="T326" s="510" t="s">
        <v>1364</v>
      </c>
      <c r="U326" s="510" t="s">
        <v>226</v>
      </c>
      <c r="V326" s="510" t="s">
        <v>1354</v>
      </c>
      <c r="W326" s="510" t="s">
        <v>226</v>
      </c>
      <c r="X326" s="510" t="s">
        <v>1365</v>
      </c>
      <c r="Y326" s="510" t="s">
        <v>226</v>
      </c>
      <c r="Z326" s="450" t="s">
        <v>1355</v>
      </c>
      <c r="AA326" s="381"/>
      <c r="AB326" s="382"/>
    </row>
    <row r="327" spans="1:230" ht="22.5" x14ac:dyDescent="0.25">
      <c r="A327" s="197" t="s">
        <v>1179</v>
      </c>
      <c r="B327" s="3" t="s">
        <v>978</v>
      </c>
      <c r="C327" s="224" t="s">
        <v>393</v>
      </c>
      <c r="D327" s="224" t="s">
        <v>355</v>
      </c>
      <c r="E327" s="224">
        <v>1</v>
      </c>
      <c r="F327" s="224" t="s">
        <v>13</v>
      </c>
      <c r="G327" s="224" t="s">
        <v>356</v>
      </c>
      <c r="H327" s="225" t="s">
        <v>359</v>
      </c>
      <c r="I327" s="224">
        <v>2015</v>
      </c>
      <c r="J327" s="25"/>
      <c r="K327" s="224" t="s">
        <v>491</v>
      </c>
      <c r="L327" s="348" t="s">
        <v>17</v>
      </c>
      <c r="M327" s="348">
        <v>1</v>
      </c>
      <c r="N327" s="348">
        <v>2088</v>
      </c>
      <c r="O327" s="348">
        <f t="shared" si="11"/>
        <v>2.0880000000000001</v>
      </c>
      <c r="P327" s="3" t="s">
        <v>18</v>
      </c>
      <c r="Q327" s="290" t="s">
        <v>19</v>
      </c>
      <c r="R327" s="347"/>
      <c r="S327" s="449" t="s">
        <v>226</v>
      </c>
      <c r="T327" s="510" t="s">
        <v>1364</v>
      </c>
      <c r="U327" s="510" t="s">
        <v>226</v>
      </c>
      <c r="V327" s="510" t="s">
        <v>1354</v>
      </c>
      <c r="W327" s="510" t="s">
        <v>226</v>
      </c>
      <c r="X327" s="510" t="s">
        <v>1365</v>
      </c>
      <c r="Y327" s="510" t="s">
        <v>226</v>
      </c>
      <c r="Z327" s="450" t="s">
        <v>1355</v>
      </c>
      <c r="AA327" s="405"/>
      <c r="AB327" s="403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  <c r="CZ327" s="5"/>
      <c r="DA327" s="5"/>
      <c r="DB327" s="5"/>
      <c r="DC327" s="5"/>
      <c r="DD327" s="5"/>
      <c r="DE327" s="5"/>
      <c r="DF327" s="5"/>
      <c r="DG327" s="5"/>
      <c r="DH327" s="5"/>
      <c r="DI327" s="5"/>
      <c r="DJ327" s="5"/>
      <c r="DK327" s="5"/>
      <c r="DL327" s="5"/>
      <c r="DM327" s="5"/>
      <c r="DN327" s="5"/>
      <c r="DO327" s="5"/>
      <c r="DP327" s="5"/>
      <c r="DQ327" s="5"/>
      <c r="DR327" s="5"/>
      <c r="DS327" s="5"/>
      <c r="DT327" s="5"/>
      <c r="DU327" s="5"/>
      <c r="DV327" s="5"/>
      <c r="DW327" s="5"/>
      <c r="DX327" s="5"/>
      <c r="DY327" s="5"/>
      <c r="DZ327" s="5"/>
      <c r="EA327" s="5"/>
      <c r="EB327" s="5"/>
      <c r="EC327" s="5"/>
      <c r="ED327" s="5"/>
      <c r="EE327" s="5"/>
      <c r="EF327" s="5"/>
      <c r="EG327" s="5"/>
      <c r="EH327" s="5"/>
      <c r="EI327" s="5"/>
      <c r="EJ327" s="5"/>
      <c r="EK327" s="5"/>
      <c r="EL327" s="5"/>
      <c r="EM327" s="5"/>
      <c r="EN327" s="5"/>
      <c r="EO327" s="5"/>
      <c r="EP327" s="5"/>
      <c r="EQ327" s="5"/>
      <c r="ER327" s="5"/>
      <c r="ES327" s="5"/>
      <c r="ET327" s="5"/>
      <c r="EU327" s="5"/>
      <c r="EV327" s="5"/>
      <c r="EW327" s="5"/>
      <c r="EX327" s="5"/>
      <c r="EY327" s="5"/>
      <c r="EZ327" s="5"/>
      <c r="FA327" s="5"/>
      <c r="FB327" s="5"/>
      <c r="FC327" s="5"/>
      <c r="FD327" s="5"/>
      <c r="FE327" s="5"/>
      <c r="FF327" s="5"/>
      <c r="FG327" s="5"/>
      <c r="FH327" s="5"/>
      <c r="FI327" s="5"/>
      <c r="FJ327" s="5"/>
      <c r="FK327" s="5"/>
      <c r="FL327" s="5"/>
      <c r="FM327" s="5"/>
      <c r="FN327" s="5"/>
      <c r="FO327" s="5"/>
      <c r="FP327" s="5"/>
      <c r="FQ327" s="5"/>
      <c r="FR327" s="5"/>
      <c r="FS327" s="5"/>
      <c r="FT327" s="5"/>
      <c r="FU327" s="5"/>
      <c r="FV327" s="5"/>
      <c r="FW327" s="5"/>
      <c r="FX327" s="5"/>
      <c r="FY327" s="5"/>
      <c r="FZ327" s="5"/>
      <c r="GA327" s="5"/>
      <c r="GB327" s="5"/>
      <c r="GC327" s="5"/>
      <c r="GD327" s="5"/>
      <c r="GE327" s="5"/>
      <c r="GF327" s="5"/>
      <c r="GG327" s="5"/>
      <c r="GH327" s="5"/>
      <c r="GI327" s="5"/>
      <c r="GJ327" s="5"/>
      <c r="GK327" s="5"/>
      <c r="GL327" s="5"/>
      <c r="GM327" s="5"/>
      <c r="GN327" s="5"/>
      <c r="GO327" s="5"/>
      <c r="GP327" s="5"/>
      <c r="GQ327" s="5"/>
      <c r="GR327" s="5"/>
      <c r="GS327" s="5"/>
      <c r="GT327" s="5"/>
      <c r="GU327" s="5"/>
      <c r="GV327" s="5"/>
      <c r="GW327" s="5"/>
      <c r="GX327" s="5"/>
      <c r="GY327" s="5"/>
      <c r="GZ327" s="5"/>
      <c r="HA327" s="5"/>
      <c r="HB327" s="5"/>
      <c r="HC327" s="5"/>
      <c r="HD327" s="5"/>
      <c r="HE327" s="5"/>
      <c r="HF327" s="5"/>
      <c r="HG327" s="5"/>
      <c r="HH327" s="5"/>
      <c r="HI327" s="5"/>
      <c r="HJ327" s="5"/>
      <c r="HK327" s="5"/>
      <c r="HL327" s="5"/>
      <c r="HM327" s="5"/>
      <c r="HN327" s="5"/>
      <c r="HO327" s="5"/>
      <c r="HP327" s="5"/>
      <c r="HQ327" s="5"/>
      <c r="HR327" s="5"/>
      <c r="HS327" s="5"/>
      <c r="HT327" s="5"/>
      <c r="HU327" s="5"/>
      <c r="HV327" s="5"/>
    </row>
    <row r="328" spans="1:230" ht="22.5" x14ac:dyDescent="0.25">
      <c r="A328" s="197" t="s">
        <v>1180</v>
      </c>
      <c r="B328" s="3" t="s">
        <v>978</v>
      </c>
      <c r="C328" s="3" t="s">
        <v>393</v>
      </c>
      <c r="D328" s="3" t="s">
        <v>201</v>
      </c>
      <c r="E328" s="224">
        <v>1</v>
      </c>
      <c r="F328" s="8" t="s">
        <v>13</v>
      </c>
      <c r="G328" s="224" t="s">
        <v>202</v>
      </c>
      <c r="H328" s="24" t="s">
        <v>203</v>
      </c>
      <c r="I328" s="8">
        <v>2013</v>
      </c>
      <c r="J328" s="8" t="s">
        <v>126</v>
      </c>
      <c r="K328" s="8"/>
      <c r="L328" s="8" t="s">
        <v>17</v>
      </c>
      <c r="M328" s="348">
        <v>1.7</v>
      </c>
      <c r="N328" s="348">
        <v>2088</v>
      </c>
      <c r="O328" s="348">
        <f t="shared" si="11"/>
        <v>3.5495999999999999</v>
      </c>
      <c r="P328" s="3" t="s">
        <v>18</v>
      </c>
      <c r="Q328" s="290" t="s">
        <v>19</v>
      </c>
      <c r="R328" s="347"/>
      <c r="S328" s="449" t="s">
        <v>226</v>
      </c>
      <c r="T328" s="510" t="s">
        <v>1364</v>
      </c>
      <c r="U328" s="510" t="s">
        <v>226</v>
      </c>
      <c r="V328" s="510" t="s">
        <v>1354</v>
      </c>
      <c r="W328" s="510" t="s">
        <v>226</v>
      </c>
      <c r="X328" s="510" t="s">
        <v>1365</v>
      </c>
      <c r="Y328" s="510" t="s">
        <v>226</v>
      </c>
      <c r="Z328" s="450" t="s">
        <v>1355</v>
      </c>
      <c r="AA328" s="381"/>
      <c r="AB328" s="382"/>
    </row>
    <row r="329" spans="1:230" ht="22.5" x14ac:dyDescent="0.25">
      <c r="A329" s="197" t="s">
        <v>1181</v>
      </c>
      <c r="B329" s="3" t="s">
        <v>978</v>
      </c>
      <c r="C329" s="3" t="s">
        <v>393</v>
      </c>
      <c r="D329" s="3" t="s">
        <v>201</v>
      </c>
      <c r="E329" s="224">
        <v>1</v>
      </c>
      <c r="F329" s="8" t="s">
        <v>13</v>
      </c>
      <c r="G329" s="224" t="s">
        <v>202</v>
      </c>
      <c r="H329" s="24" t="s">
        <v>204</v>
      </c>
      <c r="I329" s="8">
        <v>2013</v>
      </c>
      <c r="J329" s="8" t="s">
        <v>126</v>
      </c>
      <c r="K329" s="8"/>
      <c r="L329" s="8" t="s">
        <v>17</v>
      </c>
      <c r="M329" s="348">
        <v>1.7</v>
      </c>
      <c r="N329" s="348">
        <v>2088</v>
      </c>
      <c r="O329" s="348">
        <f t="shared" si="11"/>
        <v>3.5495999999999999</v>
      </c>
      <c r="P329" s="3" t="s">
        <v>18</v>
      </c>
      <c r="Q329" s="290" t="s">
        <v>19</v>
      </c>
      <c r="R329" s="347"/>
      <c r="S329" s="449" t="s">
        <v>226</v>
      </c>
      <c r="T329" s="510" t="s">
        <v>1364</v>
      </c>
      <c r="U329" s="510" t="s">
        <v>226</v>
      </c>
      <c r="V329" s="510" t="s">
        <v>1354</v>
      </c>
      <c r="W329" s="510" t="s">
        <v>226</v>
      </c>
      <c r="X329" s="510" t="s">
        <v>1365</v>
      </c>
      <c r="Y329" s="510" t="s">
        <v>226</v>
      </c>
      <c r="Z329" s="450" t="s">
        <v>1355</v>
      </c>
      <c r="AA329" s="381"/>
      <c r="AB329" s="382"/>
    </row>
    <row r="330" spans="1:230" ht="45" x14ac:dyDescent="0.25">
      <c r="A330" s="197" t="s">
        <v>1182</v>
      </c>
      <c r="B330" s="3" t="s">
        <v>376</v>
      </c>
      <c r="C330" s="3" t="s">
        <v>393</v>
      </c>
      <c r="D330" s="3" t="s">
        <v>1283</v>
      </c>
      <c r="E330" s="224">
        <v>2</v>
      </c>
      <c r="F330" s="8" t="s">
        <v>492</v>
      </c>
      <c r="G330" s="95" t="s">
        <v>1284</v>
      </c>
      <c r="H330" s="24" t="s">
        <v>1287</v>
      </c>
      <c r="I330" s="8">
        <v>2020</v>
      </c>
      <c r="J330" s="8"/>
      <c r="K330" s="8" t="s">
        <v>1291</v>
      </c>
      <c r="L330" s="8" t="s">
        <v>1227</v>
      </c>
      <c r="M330" s="23">
        <v>2</v>
      </c>
      <c r="N330" s="348">
        <v>675</v>
      </c>
      <c r="O330" s="348">
        <f t="shared" si="11"/>
        <v>1.35</v>
      </c>
      <c r="P330" s="3" t="s">
        <v>18</v>
      </c>
      <c r="Q330" s="290" t="s">
        <v>19</v>
      </c>
      <c r="R330" s="347"/>
      <c r="S330" s="449" t="s">
        <v>226</v>
      </c>
      <c r="T330" s="510" t="s">
        <v>1364</v>
      </c>
      <c r="U330" s="510" t="s">
        <v>226</v>
      </c>
      <c r="V330" s="510" t="s">
        <v>1354</v>
      </c>
      <c r="W330" s="510" t="s">
        <v>226</v>
      </c>
      <c r="X330" s="510" t="s">
        <v>1365</v>
      </c>
      <c r="Y330" s="510" t="s">
        <v>226</v>
      </c>
      <c r="Z330" s="450" t="s">
        <v>1355</v>
      </c>
      <c r="AA330" s="472" t="s">
        <v>1288</v>
      </c>
      <c r="AB330" s="473" t="s">
        <v>1368</v>
      </c>
    </row>
    <row r="331" spans="1:230" ht="33.75" x14ac:dyDescent="0.25">
      <c r="A331" s="197" t="s">
        <v>1183</v>
      </c>
      <c r="B331" s="3" t="s">
        <v>376</v>
      </c>
      <c r="C331" s="3" t="s">
        <v>1282</v>
      </c>
      <c r="D331" s="3" t="s">
        <v>1286</v>
      </c>
      <c r="E331" s="224">
        <v>2</v>
      </c>
      <c r="F331" s="8" t="s">
        <v>492</v>
      </c>
      <c r="G331" s="95" t="s">
        <v>1284</v>
      </c>
      <c r="H331" s="24" t="s">
        <v>1289</v>
      </c>
      <c r="I331" s="8">
        <v>2020</v>
      </c>
      <c r="J331" s="8"/>
      <c r="K331" s="8" t="s">
        <v>1291</v>
      </c>
      <c r="L331" s="8" t="s">
        <v>1227</v>
      </c>
      <c r="M331" s="23">
        <v>2</v>
      </c>
      <c r="N331" s="348">
        <v>675</v>
      </c>
      <c r="O331" s="348">
        <f t="shared" si="11"/>
        <v>1.35</v>
      </c>
      <c r="P331" s="3" t="s">
        <v>18</v>
      </c>
      <c r="Q331" s="290" t="s">
        <v>19</v>
      </c>
      <c r="R331" s="347"/>
      <c r="S331" s="449" t="s">
        <v>226</v>
      </c>
      <c r="T331" s="510" t="s">
        <v>1364</v>
      </c>
      <c r="U331" s="510" t="s">
        <v>226</v>
      </c>
      <c r="V331" s="510" t="s">
        <v>1354</v>
      </c>
      <c r="W331" s="510" t="s">
        <v>226</v>
      </c>
      <c r="X331" s="510" t="s">
        <v>1365</v>
      </c>
      <c r="Y331" s="510" t="s">
        <v>226</v>
      </c>
      <c r="Z331" s="450" t="s">
        <v>1355</v>
      </c>
      <c r="AA331" s="472" t="s">
        <v>1288</v>
      </c>
      <c r="AB331" s="473" t="s">
        <v>1368</v>
      </c>
    </row>
    <row r="332" spans="1:230" ht="23.25" thickBot="1" x14ac:dyDescent="0.3">
      <c r="A332" s="268" t="s">
        <v>1281</v>
      </c>
      <c r="B332" s="4" t="s">
        <v>978</v>
      </c>
      <c r="C332" s="4" t="s">
        <v>393</v>
      </c>
      <c r="D332" s="4" t="s">
        <v>1257</v>
      </c>
      <c r="E332" s="246">
        <v>1</v>
      </c>
      <c r="F332" s="259" t="s">
        <v>492</v>
      </c>
      <c r="G332" s="280" t="s">
        <v>1285</v>
      </c>
      <c r="H332" s="286" t="s">
        <v>1290</v>
      </c>
      <c r="I332" s="259">
        <v>2020</v>
      </c>
      <c r="J332" s="259"/>
      <c r="K332" s="259" t="s">
        <v>1292</v>
      </c>
      <c r="L332" s="259" t="s">
        <v>1227</v>
      </c>
      <c r="M332" s="350">
        <v>1.2</v>
      </c>
      <c r="N332" s="350">
        <v>675</v>
      </c>
      <c r="O332" s="350">
        <f t="shared" si="11"/>
        <v>0.81</v>
      </c>
      <c r="P332" s="4" t="s">
        <v>18</v>
      </c>
      <c r="Q332" s="289" t="s">
        <v>19</v>
      </c>
      <c r="R332" s="349"/>
      <c r="S332" s="499" t="s">
        <v>226</v>
      </c>
      <c r="T332" s="166" t="s">
        <v>1364</v>
      </c>
      <c r="U332" s="166" t="s">
        <v>226</v>
      </c>
      <c r="V332" s="166" t="s">
        <v>1354</v>
      </c>
      <c r="W332" s="166" t="s">
        <v>226</v>
      </c>
      <c r="X332" s="166" t="s">
        <v>1365</v>
      </c>
      <c r="Y332" s="166" t="s">
        <v>226</v>
      </c>
      <c r="Z332" s="477" t="s">
        <v>1355</v>
      </c>
      <c r="AA332" s="474" t="s">
        <v>1288</v>
      </c>
      <c r="AB332" s="475" t="s">
        <v>1368</v>
      </c>
    </row>
    <row r="333" spans="1:230" s="79" customFormat="1" ht="52.5" customHeight="1" x14ac:dyDescent="0.25">
      <c r="A333" s="363" t="s">
        <v>898</v>
      </c>
      <c r="B333" s="364" t="s">
        <v>251</v>
      </c>
      <c r="C333" s="364" t="s">
        <v>252</v>
      </c>
      <c r="D333" s="364" t="s">
        <v>2</v>
      </c>
      <c r="E333" s="364" t="s">
        <v>526</v>
      </c>
      <c r="F333" s="365" t="s">
        <v>541</v>
      </c>
      <c r="G333" s="365" t="s">
        <v>259</v>
      </c>
      <c r="H333" s="366" t="s">
        <v>542</v>
      </c>
      <c r="I333" s="367" t="s">
        <v>539</v>
      </c>
      <c r="J333" s="364" t="s">
        <v>257</v>
      </c>
      <c r="K333" s="367" t="s">
        <v>253</v>
      </c>
      <c r="L333" s="365" t="s">
        <v>254</v>
      </c>
      <c r="M333" s="367" t="s">
        <v>255</v>
      </c>
      <c r="N333" s="365" t="s">
        <v>256</v>
      </c>
      <c r="O333" s="365" t="s">
        <v>605</v>
      </c>
      <c r="P333" s="367" t="s">
        <v>258</v>
      </c>
      <c r="Q333" s="367" t="s">
        <v>606</v>
      </c>
      <c r="R333" s="368" t="s">
        <v>1353</v>
      </c>
      <c r="S333" s="363" t="s">
        <v>1345</v>
      </c>
      <c r="T333" s="364" t="s">
        <v>1346</v>
      </c>
      <c r="U333" s="364" t="s">
        <v>1347</v>
      </c>
      <c r="V333" s="364" t="s">
        <v>1348</v>
      </c>
      <c r="W333" s="364" t="s">
        <v>1349</v>
      </c>
      <c r="X333" s="364" t="s">
        <v>1350</v>
      </c>
      <c r="Y333" s="364" t="s">
        <v>1351</v>
      </c>
      <c r="Z333" s="369" t="s">
        <v>1352</v>
      </c>
      <c r="AA333" s="379" t="s">
        <v>10</v>
      </c>
      <c r="AB333" s="380" t="s">
        <v>11</v>
      </c>
      <c r="AC333" s="78"/>
      <c r="AD333" s="78"/>
      <c r="AE333" s="78"/>
      <c r="AF333" s="78"/>
      <c r="AG333" s="78"/>
      <c r="AH333" s="78"/>
      <c r="AI333" s="78"/>
      <c r="AJ333" s="78"/>
      <c r="AK333" s="78"/>
      <c r="AL333" s="78"/>
      <c r="AM333" s="78"/>
      <c r="AN333" s="78"/>
      <c r="AO333" s="78"/>
      <c r="AP333" s="78"/>
      <c r="AQ333" s="78"/>
      <c r="AR333" s="78"/>
      <c r="AS333" s="78"/>
      <c r="AT333" s="78"/>
      <c r="AU333" s="78"/>
      <c r="AV333" s="78"/>
      <c r="AW333" s="78"/>
      <c r="AX333" s="78"/>
      <c r="AY333" s="78"/>
      <c r="AZ333" s="78"/>
      <c r="BA333" s="78"/>
      <c r="BB333" s="78"/>
      <c r="BC333" s="78"/>
      <c r="BD333" s="78"/>
      <c r="BE333" s="78"/>
      <c r="BF333" s="78"/>
      <c r="BG333" s="78"/>
      <c r="BH333" s="78"/>
      <c r="BI333" s="78"/>
      <c r="BJ333" s="78"/>
      <c r="BK333" s="78"/>
      <c r="BL333" s="78"/>
      <c r="BM333" s="78"/>
      <c r="BN333" s="78"/>
      <c r="BO333" s="78"/>
      <c r="BP333" s="78"/>
      <c r="BQ333" s="78"/>
      <c r="BR333" s="78"/>
      <c r="BS333" s="78"/>
      <c r="BT333" s="78"/>
      <c r="BU333" s="78"/>
      <c r="BV333" s="78"/>
      <c r="BW333" s="78"/>
      <c r="BX333" s="78"/>
      <c r="BY333" s="78"/>
      <c r="BZ333" s="78"/>
      <c r="CA333" s="78"/>
      <c r="CB333" s="78"/>
      <c r="CC333" s="78"/>
      <c r="CD333" s="78"/>
      <c r="CE333" s="78"/>
      <c r="CF333" s="78"/>
      <c r="CG333" s="78"/>
      <c r="CH333" s="78"/>
      <c r="CI333" s="78"/>
      <c r="CJ333" s="78"/>
      <c r="CK333" s="78"/>
      <c r="CL333" s="78"/>
      <c r="CM333" s="78"/>
      <c r="CN333" s="78"/>
      <c r="CO333" s="78"/>
      <c r="CP333" s="78"/>
      <c r="CQ333" s="78"/>
      <c r="CR333" s="78"/>
      <c r="CS333" s="78"/>
      <c r="CT333" s="78"/>
      <c r="CU333" s="78"/>
      <c r="CV333" s="78"/>
      <c r="CW333" s="78"/>
      <c r="CX333" s="78"/>
      <c r="CY333" s="78"/>
      <c r="CZ333" s="78"/>
      <c r="DA333" s="78"/>
      <c r="DB333" s="78"/>
      <c r="DC333" s="78"/>
      <c r="DD333" s="78"/>
      <c r="DE333" s="78"/>
      <c r="DF333" s="78"/>
      <c r="DG333" s="78"/>
      <c r="DH333" s="78"/>
      <c r="DI333" s="78"/>
      <c r="DJ333" s="78"/>
      <c r="DK333" s="78"/>
      <c r="DL333" s="78"/>
      <c r="DM333" s="78"/>
      <c r="DN333" s="78"/>
      <c r="DO333" s="78"/>
      <c r="DP333" s="78"/>
      <c r="DQ333" s="78"/>
      <c r="DR333" s="78"/>
      <c r="DS333" s="78"/>
      <c r="DT333" s="78"/>
      <c r="DU333" s="78"/>
      <c r="DV333" s="78"/>
      <c r="DW333" s="78"/>
      <c r="DX333" s="78"/>
      <c r="DY333" s="78"/>
      <c r="DZ333" s="78"/>
      <c r="EA333" s="78"/>
      <c r="EB333" s="78"/>
      <c r="EC333" s="78"/>
      <c r="ED333" s="78"/>
      <c r="EE333" s="78"/>
      <c r="EF333" s="78"/>
      <c r="EG333" s="78"/>
      <c r="EH333" s="78"/>
      <c r="EI333" s="78"/>
      <c r="EJ333" s="78"/>
      <c r="EK333" s="78"/>
      <c r="EL333" s="78"/>
      <c r="EM333" s="78"/>
      <c r="EN333" s="78"/>
      <c r="EO333" s="78"/>
      <c r="EP333" s="78"/>
      <c r="EQ333" s="78"/>
      <c r="ER333" s="78"/>
      <c r="ES333" s="78"/>
      <c r="ET333" s="78"/>
      <c r="EU333" s="78"/>
      <c r="EV333" s="78"/>
      <c r="EW333" s="78"/>
      <c r="EX333" s="78"/>
      <c r="EY333" s="78"/>
      <c r="EZ333" s="78"/>
      <c r="FA333" s="78"/>
      <c r="FB333" s="78"/>
      <c r="FC333" s="78"/>
      <c r="FD333" s="78"/>
      <c r="FE333" s="78"/>
      <c r="FF333" s="78"/>
      <c r="FG333" s="78"/>
      <c r="FH333" s="78"/>
      <c r="FI333" s="78"/>
      <c r="FJ333" s="78"/>
      <c r="FK333" s="78"/>
      <c r="FL333" s="78"/>
      <c r="FM333" s="78"/>
      <c r="FN333" s="78"/>
      <c r="FO333" s="78"/>
      <c r="FP333" s="78"/>
      <c r="FQ333" s="78"/>
      <c r="FR333" s="78"/>
      <c r="FS333" s="78"/>
      <c r="FT333" s="78"/>
      <c r="FU333" s="78"/>
      <c r="FV333" s="78"/>
      <c r="FW333" s="78"/>
      <c r="FX333" s="78"/>
      <c r="FY333" s="78"/>
      <c r="FZ333" s="78"/>
      <c r="GA333" s="78"/>
      <c r="GB333" s="78"/>
      <c r="GC333" s="78"/>
      <c r="GD333" s="78"/>
      <c r="GE333" s="78"/>
      <c r="GF333" s="78"/>
      <c r="GG333" s="78"/>
      <c r="GH333" s="78"/>
      <c r="GI333" s="78"/>
      <c r="GJ333" s="78"/>
      <c r="GK333" s="78"/>
      <c r="GL333" s="78"/>
      <c r="GM333" s="78"/>
      <c r="GN333" s="78"/>
      <c r="GO333" s="78"/>
      <c r="GP333" s="78"/>
      <c r="GQ333" s="78"/>
      <c r="GR333" s="78"/>
      <c r="GS333" s="78"/>
      <c r="GT333" s="78"/>
      <c r="GU333" s="78"/>
      <c r="GV333" s="78"/>
      <c r="GW333" s="78"/>
      <c r="GX333" s="78"/>
      <c r="GY333" s="78"/>
      <c r="GZ333" s="78"/>
      <c r="HA333" s="78"/>
      <c r="HB333" s="78"/>
      <c r="HC333" s="78"/>
      <c r="HD333" s="78"/>
      <c r="HE333" s="78"/>
      <c r="HF333" s="78"/>
      <c r="HG333" s="78"/>
      <c r="HH333" s="78"/>
      <c r="HI333" s="78"/>
      <c r="HJ333" s="78"/>
      <c r="HK333" s="78"/>
      <c r="HL333" s="78"/>
      <c r="HM333" s="78"/>
      <c r="HN333" s="78"/>
      <c r="HO333" s="78"/>
      <c r="HP333" s="78"/>
      <c r="HQ333" s="78"/>
      <c r="HR333" s="78"/>
      <c r="HS333" s="78"/>
      <c r="HT333" s="78"/>
      <c r="HU333" s="78"/>
      <c r="HV333" s="78"/>
    </row>
    <row r="334" spans="1:230" ht="78.75" x14ac:dyDescent="0.25">
      <c r="A334" s="221" t="s">
        <v>1184</v>
      </c>
      <c r="B334" s="243" t="s">
        <v>267</v>
      </c>
      <c r="C334" s="243" t="s">
        <v>277</v>
      </c>
      <c r="D334" s="243" t="s">
        <v>285</v>
      </c>
      <c r="E334" s="230" t="s">
        <v>292</v>
      </c>
      <c r="F334" s="239" t="s">
        <v>291</v>
      </c>
      <c r="G334" s="239" t="s">
        <v>364</v>
      </c>
      <c r="H334" s="32"/>
      <c r="I334" s="240">
        <v>2</v>
      </c>
      <c r="J334" s="31"/>
      <c r="K334" s="32" t="s">
        <v>286</v>
      </c>
      <c r="L334" s="31" t="s">
        <v>271</v>
      </c>
      <c r="M334" s="31" t="s">
        <v>287</v>
      </c>
      <c r="N334" s="31">
        <v>2</v>
      </c>
      <c r="O334" s="355" t="s">
        <v>365</v>
      </c>
      <c r="P334" s="230" t="s">
        <v>363</v>
      </c>
      <c r="Q334" s="241"/>
      <c r="R334" s="470" t="s">
        <v>18</v>
      </c>
      <c r="S334" s="514" t="s">
        <v>226</v>
      </c>
      <c r="T334" s="512" t="s">
        <v>1364</v>
      </c>
      <c r="U334" s="512" t="s">
        <v>226</v>
      </c>
      <c r="V334" s="512" t="s">
        <v>1354</v>
      </c>
      <c r="W334" s="512" t="s">
        <v>226</v>
      </c>
      <c r="X334" s="512" t="s">
        <v>1365</v>
      </c>
      <c r="Y334" s="512" t="s">
        <v>226</v>
      </c>
      <c r="Z334" s="515" t="s">
        <v>1355</v>
      </c>
      <c r="AA334" s="466" t="s">
        <v>1293</v>
      </c>
      <c r="AB334" s="467" t="s">
        <v>365</v>
      </c>
    </row>
    <row r="335" spans="1:230" ht="21.75" customHeight="1" thickBot="1" x14ac:dyDescent="0.3">
      <c r="A335" s="222" t="s">
        <v>1185</v>
      </c>
      <c r="B335" s="216" t="s">
        <v>317</v>
      </c>
      <c r="C335" s="216"/>
      <c r="D335" s="216"/>
      <c r="E335" s="213" t="s">
        <v>318</v>
      </c>
      <c r="F335" s="233"/>
      <c r="G335" s="94"/>
      <c r="H335" s="217"/>
      <c r="I335" s="187">
        <v>3</v>
      </c>
      <c r="J335" s="97"/>
      <c r="K335" s="97"/>
      <c r="L335" s="97"/>
      <c r="M335" s="97"/>
      <c r="N335" s="213"/>
      <c r="O335" s="213"/>
      <c r="P335" s="98"/>
      <c r="Q335" s="98"/>
      <c r="R335" s="471" t="s">
        <v>52</v>
      </c>
      <c r="S335" s="518" t="s">
        <v>226</v>
      </c>
      <c r="T335" s="519" t="s">
        <v>226</v>
      </c>
      <c r="U335" s="519" t="s">
        <v>226</v>
      </c>
      <c r="V335" s="519" t="s">
        <v>1354</v>
      </c>
      <c r="W335" s="519" t="s">
        <v>226</v>
      </c>
      <c r="X335" s="519" t="s">
        <v>226</v>
      </c>
      <c r="Y335" s="519" t="s">
        <v>226</v>
      </c>
      <c r="Z335" s="520" t="s">
        <v>1355</v>
      </c>
      <c r="AA335" s="468" t="s">
        <v>1293</v>
      </c>
      <c r="AB335" s="469"/>
    </row>
    <row r="336" spans="1:230" ht="21.75" customHeight="1" thickBot="1" x14ac:dyDescent="0.3">
      <c r="A336" s="727" t="s">
        <v>206</v>
      </c>
      <c r="B336" s="660"/>
      <c r="C336" s="660"/>
      <c r="D336" s="660"/>
      <c r="E336" s="660"/>
      <c r="F336" s="660"/>
      <c r="G336" s="660"/>
      <c r="H336" s="660"/>
      <c r="I336" s="660"/>
      <c r="J336" s="660"/>
      <c r="K336" s="660"/>
      <c r="L336" s="660"/>
      <c r="M336" s="660"/>
      <c r="N336" s="660"/>
      <c r="O336" s="660"/>
      <c r="P336" s="660"/>
      <c r="Q336" s="660"/>
      <c r="R336" s="660"/>
      <c r="S336" s="660"/>
      <c r="T336" s="660"/>
      <c r="U336" s="660"/>
      <c r="V336" s="660"/>
      <c r="W336" s="660"/>
      <c r="X336" s="660"/>
      <c r="Y336" s="660"/>
      <c r="Z336" s="660"/>
      <c r="AA336" s="660"/>
      <c r="AB336" s="660"/>
    </row>
    <row r="337" spans="1:230" ht="56.25" x14ac:dyDescent="0.25">
      <c r="A337" s="106" t="s">
        <v>898</v>
      </c>
      <c r="B337" s="108" t="s">
        <v>1</v>
      </c>
      <c r="C337" s="108" t="s">
        <v>343</v>
      </c>
      <c r="D337" s="108" t="s">
        <v>2</v>
      </c>
      <c r="E337" s="108" t="s">
        <v>3</v>
      </c>
      <c r="F337" s="108" t="s">
        <v>4</v>
      </c>
      <c r="G337" s="108" t="s">
        <v>5</v>
      </c>
      <c r="H337" s="111" t="s">
        <v>6</v>
      </c>
      <c r="I337" s="108" t="s">
        <v>7</v>
      </c>
      <c r="J337" s="108" t="s">
        <v>400</v>
      </c>
      <c r="K337" s="108" t="s">
        <v>398</v>
      </c>
      <c r="L337" s="108" t="s">
        <v>8</v>
      </c>
      <c r="M337" s="108" t="s">
        <v>9</v>
      </c>
      <c r="N337" s="108" t="s">
        <v>1208</v>
      </c>
      <c r="O337" s="108" t="s">
        <v>875</v>
      </c>
      <c r="P337" s="108" t="s">
        <v>540</v>
      </c>
      <c r="Q337" s="362" t="s">
        <v>401</v>
      </c>
      <c r="R337" s="362" t="s">
        <v>876</v>
      </c>
      <c r="S337" s="106" t="s">
        <v>1345</v>
      </c>
      <c r="T337" s="108" t="s">
        <v>1346</v>
      </c>
      <c r="U337" s="108" t="s">
        <v>1347</v>
      </c>
      <c r="V337" s="108" t="s">
        <v>1348</v>
      </c>
      <c r="W337" s="108" t="s">
        <v>1349</v>
      </c>
      <c r="X337" s="108" t="s">
        <v>1350</v>
      </c>
      <c r="Y337" s="108" t="s">
        <v>1351</v>
      </c>
      <c r="Z337" s="109" t="s">
        <v>1352</v>
      </c>
      <c r="AA337" s="106" t="s">
        <v>10</v>
      </c>
      <c r="AB337" s="110" t="s">
        <v>11</v>
      </c>
      <c r="HV337" s="2"/>
    </row>
    <row r="338" spans="1:230" ht="119.25" customHeight="1" x14ac:dyDescent="0.25">
      <c r="A338" s="220" t="s">
        <v>862</v>
      </c>
      <c r="B338" s="51" t="s">
        <v>51</v>
      </c>
      <c r="C338" s="51" t="s">
        <v>207</v>
      </c>
      <c r="D338" s="51" t="s">
        <v>294</v>
      </c>
      <c r="E338" s="51" t="s">
        <v>1256</v>
      </c>
      <c r="F338" s="34" t="s">
        <v>22</v>
      </c>
      <c r="G338" s="30" t="s">
        <v>293</v>
      </c>
      <c r="H338" s="33" t="s">
        <v>208</v>
      </c>
      <c r="I338" s="34">
        <v>2012</v>
      </c>
      <c r="J338" s="34" t="s">
        <v>209</v>
      </c>
      <c r="K338" s="34"/>
      <c r="L338" s="34" t="s">
        <v>17</v>
      </c>
      <c r="M338" s="209">
        <v>14.4</v>
      </c>
      <c r="N338" s="209">
        <v>2088</v>
      </c>
      <c r="O338" s="51">
        <f t="shared" ref="O338:O339" si="12">M338*N338/1000</f>
        <v>30.0672</v>
      </c>
      <c r="P338" s="51" t="s">
        <v>53</v>
      </c>
      <c r="Q338" s="51" t="s">
        <v>403</v>
      </c>
      <c r="R338" s="463" t="s">
        <v>18</v>
      </c>
      <c r="S338" s="459" t="s">
        <v>226</v>
      </c>
      <c r="T338" s="80" t="s">
        <v>1364</v>
      </c>
      <c r="U338" s="80" t="s">
        <v>226</v>
      </c>
      <c r="V338" s="80" t="s">
        <v>1354</v>
      </c>
      <c r="W338" s="80" t="s">
        <v>226</v>
      </c>
      <c r="X338" s="80" t="s">
        <v>1365</v>
      </c>
      <c r="Y338" s="80" t="s">
        <v>226</v>
      </c>
      <c r="Z338" s="460" t="s">
        <v>1355</v>
      </c>
      <c r="AA338" s="459"/>
      <c r="AB338" s="460" t="s">
        <v>1303</v>
      </c>
    </row>
    <row r="339" spans="1:230" ht="22.5" x14ac:dyDescent="0.25">
      <c r="A339" s="190" t="s">
        <v>1104</v>
      </c>
      <c r="B339" s="73" t="s">
        <v>376</v>
      </c>
      <c r="C339" s="73" t="s">
        <v>210</v>
      </c>
      <c r="D339" s="73" t="s">
        <v>201</v>
      </c>
      <c r="E339" s="73">
        <v>2</v>
      </c>
      <c r="F339" s="46" t="s">
        <v>13</v>
      </c>
      <c r="G339" s="43" t="s">
        <v>211</v>
      </c>
      <c r="H339" s="48" t="s">
        <v>212</v>
      </c>
      <c r="I339" s="46">
        <v>2013</v>
      </c>
      <c r="J339" s="46" t="s">
        <v>213</v>
      </c>
      <c r="K339" s="46"/>
      <c r="L339" s="46" t="s">
        <v>17</v>
      </c>
      <c r="M339" s="210">
        <v>2.8</v>
      </c>
      <c r="N339" s="210">
        <v>2088</v>
      </c>
      <c r="O339" s="73">
        <f t="shared" si="12"/>
        <v>5.8464</v>
      </c>
      <c r="P339" s="73" t="s">
        <v>53</v>
      </c>
      <c r="Q339" s="40" t="s">
        <v>402</v>
      </c>
      <c r="R339" s="371" t="s">
        <v>18</v>
      </c>
      <c r="S339" s="447" t="s">
        <v>226</v>
      </c>
      <c r="T339" s="42" t="s">
        <v>1364</v>
      </c>
      <c r="U339" s="42" t="s">
        <v>226</v>
      </c>
      <c r="V339" s="42" t="s">
        <v>1354</v>
      </c>
      <c r="W339" s="42" t="s">
        <v>226</v>
      </c>
      <c r="X339" s="42" t="s">
        <v>1365</v>
      </c>
      <c r="Y339" s="42" t="s">
        <v>226</v>
      </c>
      <c r="Z339" s="448" t="s">
        <v>1355</v>
      </c>
      <c r="AA339" s="447"/>
      <c r="AB339" s="448"/>
    </row>
    <row r="340" spans="1:230" ht="23.25" thickBot="1" x14ac:dyDescent="0.3">
      <c r="A340" s="339" t="s">
        <v>1107</v>
      </c>
      <c r="B340" s="340" t="s">
        <v>179</v>
      </c>
      <c r="C340" s="340" t="s">
        <v>357</v>
      </c>
      <c r="D340" s="340" t="s">
        <v>357</v>
      </c>
      <c r="E340" s="340">
        <v>1</v>
      </c>
      <c r="F340" s="341" t="s">
        <v>358</v>
      </c>
      <c r="G340" s="342" t="s">
        <v>366</v>
      </c>
      <c r="H340" s="343"/>
      <c r="I340" s="344"/>
      <c r="J340" s="344"/>
      <c r="K340" s="344"/>
      <c r="L340" s="260"/>
      <c r="M340" s="261"/>
      <c r="N340" s="261"/>
      <c r="O340" s="262"/>
      <c r="P340" s="340" t="s">
        <v>19</v>
      </c>
      <c r="Q340" s="345" t="s">
        <v>226</v>
      </c>
      <c r="R340" s="464" t="s">
        <v>52</v>
      </c>
      <c r="S340" s="461" t="s">
        <v>226</v>
      </c>
      <c r="T340" s="465" t="s">
        <v>226</v>
      </c>
      <c r="U340" s="465" t="s">
        <v>226</v>
      </c>
      <c r="V340" s="465" t="s">
        <v>1354</v>
      </c>
      <c r="W340" s="465" t="s">
        <v>226</v>
      </c>
      <c r="X340" s="465" t="s">
        <v>226</v>
      </c>
      <c r="Y340" s="465" t="s">
        <v>226</v>
      </c>
      <c r="Z340" s="462" t="s">
        <v>1355</v>
      </c>
      <c r="AA340" s="461"/>
      <c r="AB340" s="462"/>
    </row>
    <row r="341" spans="1:230" s="79" customFormat="1" ht="51.75" customHeight="1" x14ac:dyDescent="0.25">
      <c r="A341" s="363" t="s">
        <v>898</v>
      </c>
      <c r="B341" s="364" t="s">
        <v>251</v>
      </c>
      <c r="C341" s="364" t="s">
        <v>252</v>
      </c>
      <c r="D341" s="364" t="s">
        <v>2</v>
      </c>
      <c r="E341" s="364" t="s">
        <v>526</v>
      </c>
      <c r="F341" s="365" t="s">
        <v>541</v>
      </c>
      <c r="G341" s="365" t="s">
        <v>259</v>
      </c>
      <c r="H341" s="366" t="s">
        <v>542</v>
      </c>
      <c r="I341" s="367" t="s">
        <v>539</v>
      </c>
      <c r="J341" s="364" t="s">
        <v>257</v>
      </c>
      <c r="K341" s="367" t="s">
        <v>253</v>
      </c>
      <c r="L341" s="365" t="s">
        <v>254</v>
      </c>
      <c r="M341" s="367" t="s">
        <v>255</v>
      </c>
      <c r="N341" s="365" t="s">
        <v>256</v>
      </c>
      <c r="O341" s="365" t="s">
        <v>605</v>
      </c>
      <c r="P341" s="367" t="s">
        <v>258</v>
      </c>
      <c r="Q341" s="367" t="s">
        <v>606</v>
      </c>
      <c r="R341" s="368" t="s">
        <v>1353</v>
      </c>
      <c r="S341" s="363" t="s">
        <v>1345</v>
      </c>
      <c r="T341" s="364" t="s">
        <v>1346</v>
      </c>
      <c r="U341" s="364" t="s">
        <v>1347</v>
      </c>
      <c r="V341" s="364" t="s">
        <v>1348</v>
      </c>
      <c r="W341" s="364" t="s">
        <v>1349</v>
      </c>
      <c r="X341" s="364" t="s">
        <v>1350</v>
      </c>
      <c r="Y341" s="364" t="s">
        <v>1351</v>
      </c>
      <c r="Z341" s="369" t="s">
        <v>1352</v>
      </c>
      <c r="AA341" s="363" t="s">
        <v>10</v>
      </c>
      <c r="AB341" s="370" t="s">
        <v>11</v>
      </c>
      <c r="AC341" s="78"/>
      <c r="AD341" s="78"/>
      <c r="AE341" s="78"/>
      <c r="AF341" s="78"/>
      <c r="AG341" s="78"/>
      <c r="AH341" s="78"/>
      <c r="AI341" s="78"/>
      <c r="AJ341" s="78"/>
      <c r="AK341" s="78"/>
      <c r="AL341" s="78"/>
      <c r="AM341" s="78"/>
      <c r="AN341" s="78"/>
      <c r="AO341" s="78"/>
      <c r="AP341" s="78"/>
      <c r="AQ341" s="78"/>
      <c r="AR341" s="78"/>
      <c r="AS341" s="78"/>
      <c r="AT341" s="78"/>
      <c r="AU341" s="78"/>
      <c r="AV341" s="78"/>
      <c r="AW341" s="78"/>
      <c r="AX341" s="78"/>
      <c r="AY341" s="78"/>
      <c r="AZ341" s="78"/>
      <c r="BA341" s="78"/>
      <c r="BB341" s="78"/>
      <c r="BC341" s="78"/>
      <c r="BD341" s="78"/>
      <c r="BE341" s="78"/>
      <c r="BF341" s="78"/>
      <c r="BG341" s="78"/>
      <c r="BH341" s="78"/>
      <c r="BI341" s="78"/>
      <c r="BJ341" s="78"/>
      <c r="BK341" s="78"/>
      <c r="BL341" s="78"/>
      <c r="BM341" s="78"/>
      <c r="BN341" s="78"/>
      <c r="BO341" s="78"/>
      <c r="BP341" s="78"/>
      <c r="BQ341" s="78"/>
      <c r="BR341" s="78"/>
      <c r="BS341" s="78"/>
      <c r="BT341" s="78"/>
      <c r="BU341" s="78"/>
      <c r="BV341" s="78"/>
      <c r="BW341" s="78"/>
      <c r="BX341" s="78"/>
      <c r="BY341" s="78"/>
      <c r="BZ341" s="78"/>
      <c r="CA341" s="78"/>
      <c r="CB341" s="78"/>
      <c r="CC341" s="78"/>
      <c r="CD341" s="78"/>
      <c r="CE341" s="78"/>
      <c r="CF341" s="78"/>
      <c r="CG341" s="78"/>
      <c r="CH341" s="78"/>
      <c r="CI341" s="78"/>
      <c r="CJ341" s="78"/>
      <c r="CK341" s="78"/>
      <c r="CL341" s="78"/>
      <c r="CM341" s="78"/>
      <c r="CN341" s="78"/>
      <c r="CO341" s="78"/>
      <c r="CP341" s="78"/>
      <c r="CQ341" s="78"/>
      <c r="CR341" s="78"/>
      <c r="CS341" s="78"/>
      <c r="CT341" s="78"/>
      <c r="CU341" s="78"/>
      <c r="CV341" s="78"/>
      <c r="CW341" s="78"/>
      <c r="CX341" s="78"/>
      <c r="CY341" s="78"/>
      <c r="CZ341" s="78"/>
      <c r="DA341" s="78"/>
      <c r="DB341" s="78"/>
      <c r="DC341" s="78"/>
      <c r="DD341" s="78"/>
      <c r="DE341" s="78"/>
      <c r="DF341" s="78"/>
      <c r="DG341" s="78"/>
      <c r="DH341" s="78"/>
      <c r="DI341" s="78"/>
      <c r="DJ341" s="78"/>
      <c r="DK341" s="78"/>
      <c r="DL341" s="78"/>
      <c r="DM341" s="78"/>
      <c r="DN341" s="78"/>
      <c r="DO341" s="78"/>
      <c r="DP341" s="78"/>
      <c r="DQ341" s="78"/>
      <c r="DR341" s="78"/>
      <c r="DS341" s="78"/>
      <c r="DT341" s="78"/>
      <c r="DU341" s="78"/>
      <c r="DV341" s="78"/>
      <c r="DW341" s="78"/>
      <c r="DX341" s="78"/>
      <c r="DY341" s="78"/>
      <c r="DZ341" s="78"/>
      <c r="EA341" s="78"/>
      <c r="EB341" s="78"/>
      <c r="EC341" s="78"/>
      <c r="ED341" s="78"/>
      <c r="EE341" s="78"/>
      <c r="EF341" s="78"/>
      <c r="EG341" s="78"/>
      <c r="EH341" s="78"/>
      <c r="EI341" s="78"/>
      <c r="EJ341" s="78"/>
      <c r="EK341" s="78"/>
      <c r="EL341" s="78"/>
      <c r="EM341" s="78"/>
      <c r="EN341" s="78"/>
      <c r="EO341" s="78"/>
      <c r="EP341" s="78"/>
      <c r="EQ341" s="78"/>
      <c r="ER341" s="78"/>
      <c r="ES341" s="78"/>
      <c r="ET341" s="78"/>
      <c r="EU341" s="78"/>
      <c r="EV341" s="78"/>
      <c r="EW341" s="78"/>
      <c r="EX341" s="78"/>
      <c r="EY341" s="78"/>
      <c r="EZ341" s="78"/>
      <c r="FA341" s="78"/>
      <c r="FB341" s="78"/>
      <c r="FC341" s="78"/>
      <c r="FD341" s="78"/>
      <c r="FE341" s="78"/>
      <c r="FF341" s="78"/>
      <c r="FG341" s="78"/>
      <c r="FH341" s="78"/>
      <c r="FI341" s="78"/>
      <c r="FJ341" s="78"/>
      <c r="FK341" s="78"/>
      <c r="FL341" s="78"/>
      <c r="FM341" s="78"/>
      <c r="FN341" s="78"/>
      <c r="FO341" s="78"/>
      <c r="FP341" s="78"/>
      <c r="FQ341" s="78"/>
      <c r="FR341" s="78"/>
      <c r="FS341" s="78"/>
      <c r="FT341" s="78"/>
      <c r="FU341" s="78"/>
      <c r="FV341" s="78"/>
      <c r="FW341" s="78"/>
      <c r="FX341" s="78"/>
      <c r="FY341" s="78"/>
      <c r="FZ341" s="78"/>
      <c r="GA341" s="78"/>
      <c r="GB341" s="78"/>
      <c r="GC341" s="78"/>
      <c r="GD341" s="78"/>
      <c r="GE341" s="78"/>
      <c r="GF341" s="78"/>
      <c r="GG341" s="78"/>
      <c r="GH341" s="78"/>
      <c r="GI341" s="78"/>
      <c r="GJ341" s="78"/>
      <c r="GK341" s="78"/>
      <c r="GL341" s="78"/>
      <c r="GM341" s="78"/>
      <c r="GN341" s="78"/>
      <c r="GO341" s="78"/>
      <c r="GP341" s="78"/>
      <c r="GQ341" s="78"/>
      <c r="GR341" s="78"/>
      <c r="GS341" s="78"/>
      <c r="GT341" s="78"/>
      <c r="GU341" s="78"/>
      <c r="GV341" s="78"/>
      <c r="GW341" s="78"/>
      <c r="GX341" s="78"/>
      <c r="GY341" s="78"/>
      <c r="GZ341" s="78"/>
      <c r="HA341" s="78"/>
      <c r="HB341" s="78"/>
      <c r="HC341" s="78"/>
      <c r="HD341" s="78"/>
      <c r="HE341" s="78"/>
      <c r="HF341" s="78"/>
      <c r="HG341" s="78"/>
      <c r="HH341" s="78"/>
      <c r="HI341" s="78"/>
      <c r="HJ341" s="78"/>
      <c r="HK341" s="78"/>
      <c r="HL341" s="78"/>
      <c r="HM341" s="78"/>
      <c r="HN341" s="78"/>
      <c r="HO341" s="78"/>
      <c r="HP341" s="78"/>
      <c r="HQ341" s="78"/>
      <c r="HR341" s="78"/>
      <c r="HS341" s="78"/>
      <c r="HT341" s="78"/>
      <c r="HU341" s="78"/>
      <c r="HV341" s="78"/>
    </row>
    <row r="342" spans="1:230" ht="56.25" x14ac:dyDescent="0.25">
      <c r="A342" s="237" t="s">
        <v>1186</v>
      </c>
      <c r="B342" s="230" t="s">
        <v>279</v>
      </c>
      <c r="C342" s="230" t="s">
        <v>295</v>
      </c>
      <c r="D342" s="230" t="s">
        <v>296</v>
      </c>
      <c r="E342" s="230" t="s">
        <v>297</v>
      </c>
      <c r="F342" s="31" t="s">
        <v>298</v>
      </c>
      <c r="G342" s="239"/>
      <c r="H342" s="36"/>
      <c r="I342" s="185">
        <v>3</v>
      </c>
      <c r="J342" s="67"/>
      <c r="K342" s="239" t="s">
        <v>299</v>
      </c>
      <c r="L342" s="36" t="s">
        <v>367</v>
      </c>
      <c r="M342" s="67"/>
      <c r="N342" s="36"/>
      <c r="O342" s="36"/>
      <c r="P342" s="241"/>
      <c r="Q342" s="241"/>
      <c r="R342" s="451" t="s">
        <v>52</v>
      </c>
      <c r="S342" s="514" t="s">
        <v>226</v>
      </c>
      <c r="T342" s="512" t="s">
        <v>226</v>
      </c>
      <c r="U342" s="512" t="s">
        <v>226</v>
      </c>
      <c r="V342" s="512" t="s">
        <v>1354</v>
      </c>
      <c r="W342" s="512" t="s">
        <v>226</v>
      </c>
      <c r="X342" s="512" t="s">
        <v>226</v>
      </c>
      <c r="Y342" s="512" t="s">
        <v>226</v>
      </c>
      <c r="Z342" s="515" t="s">
        <v>1355</v>
      </c>
      <c r="AA342" s="452"/>
      <c r="AB342" s="355" t="s">
        <v>365</v>
      </c>
    </row>
    <row r="343" spans="1:230" ht="15" customHeight="1" x14ac:dyDescent="0.25">
      <c r="A343" s="235" t="s">
        <v>1187</v>
      </c>
      <c r="B343" s="229" t="s">
        <v>334</v>
      </c>
      <c r="C343" s="229"/>
      <c r="D343" s="229" t="s">
        <v>300</v>
      </c>
      <c r="E343" s="229" t="s">
        <v>262</v>
      </c>
      <c r="F343" s="93" t="s">
        <v>301</v>
      </c>
      <c r="G343" s="232"/>
      <c r="H343" s="92"/>
      <c r="I343" s="186">
        <v>3</v>
      </c>
      <c r="J343" s="99"/>
      <c r="K343" s="99"/>
      <c r="L343" s="99"/>
      <c r="M343" s="99"/>
      <c r="N343" s="92"/>
      <c r="O343" s="92"/>
      <c r="P343" s="242"/>
      <c r="Q343" s="242"/>
      <c r="R343" s="454" t="s">
        <v>52</v>
      </c>
      <c r="S343" s="513" t="s">
        <v>226</v>
      </c>
      <c r="T343" s="511" t="s">
        <v>226</v>
      </c>
      <c r="U343" s="511" t="s">
        <v>226</v>
      </c>
      <c r="V343" s="511" t="s">
        <v>1354</v>
      </c>
      <c r="W343" s="511" t="s">
        <v>226</v>
      </c>
      <c r="X343" s="511" t="s">
        <v>226</v>
      </c>
      <c r="Y343" s="511" t="s">
        <v>226</v>
      </c>
      <c r="Z343" s="516" t="s">
        <v>1355</v>
      </c>
      <c r="AA343" s="413"/>
      <c r="AB343" s="414"/>
    </row>
    <row r="344" spans="1:230" ht="23.25" x14ac:dyDescent="0.25">
      <c r="A344" s="237" t="s">
        <v>1188</v>
      </c>
      <c r="B344" s="230" t="s">
        <v>334</v>
      </c>
      <c r="C344" s="230"/>
      <c r="D344" s="230" t="s">
        <v>304</v>
      </c>
      <c r="E344" s="230" t="s">
        <v>302</v>
      </c>
      <c r="F344" s="31" t="s">
        <v>303</v>
      </c>
      <c r="G344" s="239"/>
      <c r="H344" s="36"/>
      <c r="I344" s="185">
        <v>3</v>
      </c>
      <c r="J344" s="67"/>
      <c r="K344" s="67"/>
      <c r="L344" s="67"/>
      <c r="M344" s="67"/>
      <c r="N344" s="36"/>
      <c r="O344" s="36"/>
      <c r="P344" s="241"/>
      <c r="Q344" s="241"/>
      <c r="R344" s="455" t="s">
        <v>52</v>
      </c>
      <c r="S344" s="514" t="s">
        <v>226</v>
      </c>
      <c r="T344" s="512" t="s">
        <v>226</v>
      </c>
      <c r="U344" s="512" t="s">
        <v>226</v>
      </c>
      <c r="V344" s="512" t="s">
        <v>1354</v>
      </c>
      <c r="W344" s="512" t="s">
        <v>226</v>
      </c>
      <c r="X344" s="512" t="s">
        <v>226</v>
      </c>
      <c r="Y344" s="512" t="s">
        <v>226</v>
      </c>
      <c r="Z344" s="515" t="s">
        <v>1355</v>
      </c>
      <c r="AA344" s="452"/>
      <c r="AB344" s="453"/>
    </row>
    <row r="345" spans="1:230" ht="23.25" x14ac:dyDescent="0.25">
      <c r="A345" s="235" t="s">
        <v>1189</v>
      </c>
      <c r="B345" s="229" t="s">
        <v>334</v>
      </c>
      <c r="C345" s="229"/>
      <c r="D345" s="229" t="s">
        <v>305</v>
      </c>
      <c r="E345" s="229" t="s">
        <v>306</v>
      </c>
      <c r="F345" s="93"/>
      <c r="G345" s="232"/>
      <c r="H345" s="92"/>
      <c r="I345" s="186">
        <v>3</v>
      </c>
      <c r="J345" s="99"/>
      <c r="K345" s="99"/>
      <c r="L345" s="99"/>
      <c r="M345" s="99"/>
      <c r="N345" s="92"/>
      <c r="O345" s="92"/>
      <c r="P345" s="242"/>
      <c r="Q345" s="242"/>
      <c r="R345" s="454" t="s">
        <v>52</v>
      </c>
      <c r="S345" s="513" t="s">
        <v>226</v>
      </c>
      <c r="T345" s="511" t="s">
        <v>226</v>
      </c>
      <c r="U345" s="511" t="s">
        <v>226</v>
      </c>
      <c r="V345" s="511" t="s">
        <v>1354</v>
      </c>
      <c r="W345" s="511" t="s">
        <v>226</v>
      </c>
      <c r="X345" s="511" t="s">
        <v>226</v>
      </c>
      <c r="Y345" s="511" t="s">
        <v>226</v>
      </c>
      <c r="Z345" s="516" t="s">
        <v>1355</v>
      </c>
      <c r="AA345" s="413"/>
      <c r="AB345" s="414"/>
    </row>
    <row r="346" spans="1:230" ht="15" customHeight="1" x14ac:dyDescent="0.25">
      <c r="A346" s="237" t="s">
        <v>1190</v>
      </c>
      <c r="B346" s="230" t="s">
        <v>334</v>
      </c>
      <c r="C346" s="230"/>
      <c r="D346" s="230" t="s">
        <v>307</v>
      </c>
      <c r="E346" s="230" t="s">
        <v>308</v>
      </c>
      <c r="F346" s="31" t="s">
        <v>301</v>
      </c>
      <c r="G346" s="239"/>
      <c r="H346" s="36"/>
      <c r="I346" s="185">
        <v>3</v>
      </c>
      <c r="J346" s="67"/>
      <c r="K346" s="67"/>
      <c r="L346" s="67"/>
      <c r="M346" s="67"/>
      <c r="N346" s="36"/>
      <c r="O346" s="36"/>
      <c r="P346" s="241"/>
      <c r="Q346" s="241"/>
      <c r="R346" s="455" t="s">
        <v>52</v>
      </c>
      <c r="S346" s="514" t="s">
        <v>226</v>
      </c>
      <c r="T346" s="512" t="s">
        <v>226</v>
      </c>
      <c r="U346" s="512" t="s">
        <v>226</v>
      </c>
      <c r="V346" s="512" t="s">
        <v>1354</v>
      </c>
      <c r="W346" s="512" t="s">
        <v>226</v>
      </c>
      <c r="X346" s="512" t="s">
        <v>226</v>
      </c>
      <c r="Y346" s="512" t="s">
        <v>226</v>
      </c>
      <c r="Z346" s="515" t="s">
        <v>1355</v>
      </c>
      <c r="AA346" s="452"/>
      <c r="AB346" s="453"/>
    </row>
    <row r="347" spans="1:230" ht="33.75" x14ac:dyDescent="0.25">
      <c r="A347" s="235" t="s">
        <v>1191</v>
      </c>
      <c r="B347" s="229" t="s">
        <v>334</v>
      </c>
      <c r="C347" s="229"/>
      <c r="D347" s="229" t="s">
        <v>309</v>
      </c>
      <c r="E347" s="229" t="s">
        <v>310</v>
      </c>
      <c r="F347" s="93" t="s">
        <v>303</v>
      </c>
      <c r="G347" s="232"/>
      <c r="H347" s="92"/>
      <c r="I347" s="186">
        <v>3</v>
      </c>
      <c r="J347" s="99"/>
      <c r="K347" s="99"/>
      <c r="L347" s="99"/>
      <c r="M347" s="99"/>
      <c r="N347" s="92"/>
      <c r="O347" s="92"/>
      <c r="P347" s="242"/>
      <c r="Q347" s="242"/>
      <c r="R347" s="454" t="s">
        <v>52</v>
      </c>
      <c r="S347" s="513" t="s">
        <v>226</v>
      </c>
      <c r="T347" s="511" t="s">
        <v>226</v>
      </c>
      <c r="U347" s="511" t="s">
        <v>226</v>
      </c>
      <c r="V347" s="511" t="s">
        <v>1354</v>
      </c>
      <c r="W347" s="511" t="s">
        <v>226</v>
      </c>
      <c r="X347" s="511" t="s">
        <v>226</v>
      </c>
      <c r="Y347" s="511" t="s">
        <v>226</v>
      </c>
      <c r="Z347" s="516" t="s">
        <v>1355</v>
      </c>
      <c r="AA347" s="413"/>
      <c r="AB347" s="414"/>
    </row>
    <row r="348" spans="1:230" ht="15" customHeight="1" x14ac:dyDescent="0.25">
      <c r="A348" s="237" t="s">
        <v>1192</v>
      </c>
      <c r="B348" s="230" t="s">
        <v>334</v>
      </c>
      <c r="C348" s="230"/>
      <c r="D348" s="230" t="s">
        <v>311</v>
      </c>
      <c r="E348" s="230" t="s">
        <v>302</v>
      </c>
      <c r="F348" s="31" t="s">
        <v>303</v>
      </c>
      <c r="G348" s="239"/>
      <c r="H348" s="36"/>
      <c r="I348" s="185">
        <v>3</v>
      </c>
      <c r="J348" s="67"/>
      <c r="K348" s="67"/>
      <c r="L348" s="67"/>
      <c r="M348" s="67"/>
      <c r="N348" s="36"/>
      <c r="O348" s="36"/>
      <c r="P348" s="241"/>
      <c r="Q348" s="241"/>
      <c r="R348" s="455" t="s">
        <v>52</v>
      </c>
      <c r="S348" s="514" t="s">
        <v>226</v>
      </c>
      <c r="T348" s="512" t="s">
        <v>226</v>
      </c>
      <c r="U348" s="512" t="s">
        <v>226</v>
      </c>
      <c r="V348" s="512" t="s">
        <v>1354</v>
      </c>
      <c r="W348" s="512" t="s">
        <v>226</v>
      </c>
      <c r="X348" s="512" t="s">
        <v>226</v>
      </c>
      <c r="Y348" s="512" t="s">
        <v>226</v>
      </c>
      <c r="Z348" s="515" t="s">
        <v>1355</v>
      </c>
      <c r="AA348" s="452"/>
      <c r="AB348" s="453"/>
    </row>
    <row r="349" spans="1:230" ht="33.75" x14ac:dyDescent="0.25">
      <c r="A349" s="235" t="s">
        <v>1193</v>
      </c>
      <c r="B349" s="229" t="s">
        <v>334</v>
      </c>
      <c r="C349" s="229"/>
      <c r="D349" s="229" t="s">
        <v>312</v>
      </c>
      <c r="E349" s="229" t="s">
        <v>313</v>
      </c>
      <c r="F349" s="93"/>
      <c r="G349" s="232"/>
      <c r="H349" s="92"/>
      <c r="I349" s="186">
        <v>3</v>
      </c>
      <c r="J349" s="99"/>
      <c r="K349" s="99"/>
      <c r="L349" s="99"/>
      <c r="M349" s="99"/>
      <c r="N349" s="92"/>
      <c r="O349" s="92"/>
      <c r="P349" s="242"/>
      <c r="Q349" s="242"/>
      <c r="R349" s="454" t="s">
        <v>52</v>
      </c>
      <c r="S349" s="513" t="s">
        <v>226</v>
      </c>
      <c r="T349" s="511" t="s">
        <v>226</v>
      </c>
      <c r="U349" s="511" t="s">
        <v>226</v>
      </c>
      <c r="V349" s="511" t="s">
        <v>1354</v>
      </c>
      <c r="W349" s="511" t="s">
        <v>226</v>
      </c>
      <c r="X349" s="511" t="s">
        <v>226</v>
      </c>
      <c r="Y349" s="511" t="s">
        <v>226</v>
      </c>
      <c r="Z349" s="516" t="s">
        <v>1355</v>
      </c>
      <c r="AA349" s="413"/>
      <c r="AB349" s="414"/>
    </row>
    <row r="350" spans="1:230" ht="15" customHeight="1" x14ac:dyDescent="0.25">
      <c r="A350" s="237" t="s">
        <v>1194</v>
      </c>
      <c r="B350" s="230" t="s">
        <v>334</v>
      </c>
      <c r="C350" s="230"/>
      <c r="D350" s="230" t="s">
        <v>314</v>
      </c>
      <c r="E350" s="230" t="s">
        <v>302</v>
      </c>
      <c r="F350" s="31" t="s">
        <v>303</v>
      </c>
      <c r="G350" s="239" t="s">
        <v>315</v>
      </c>
      <c r="H350" s="36"/>
      <c r="I350" s="185">
        <v>3</v>
      </c>
      <c r="J350" s="67"/>
      <c r="K350" s="67"/>
      <c r="L350" s="67"/>
      <c r="M350" s="67"/>
      <c r="N350" s="36"/>
      <c r="O350" s="36"/>
      <c r="P350" s="241"/>
      <c r="Q350" s="241"/>
      <c r="R350" s="455" t="s">
        <v>52</v>
      </c>
      <c r="S350" s="514" t="s">
        <v>226</v>
      </c>
      <c r="T350" s="512" t="s">
        <v>226</v>
      </c>
      <c r="U350" s="512" t="s">
        <v>226</v>
      </c>
      <c r="V350" s="512" t="s">
        <v>1354</v>
      </c>
      <c r="W350" s="512" t="s">
        <v>226</v>
      </c>
      <c r="X350" s="512" t="s">
        <v>226</v>
      </c>
      <c r="Y350" s="512" t="s">
        <v>226</v>
      </c>
      <c r="Z350" s="515" t="s">
        <v>1355</v>
      </c>
      <c r="AA350" s="452"/>
      <c r="AB350" s="453"/>
    </row>
    <row r="351" spans="1:230" ht="24" thickBot="1" x14ac:dyDescent="0.3">
      <c r="A351" s="234" t="s">
        <v>1195</v>
      </c>
      <c r="B351" s="238" t="s">
        <v>334</v>
      </c>
      <c r="C351" s="238"/>
      <c r="D351" s="238" t="s">
        <v>316</v>
      </c>
      <c r="E351" s="238" t="s">
        <v>308</v>
      </c>
      <c r="F351" s="263" t="s">
        <v>301</v>
      </c>
      <c r="G351" s="228"/>
      <c r="H351" s="254"/>
      <c r="I351" s="264">
        <v>3</v>
      </c>
      <c r="J351" s="265"/>
      <c r="K351" s="265"/>
      <c r="L351" s="265"/>
      <c r="M351" s="265"/>
      <c r="N351" s="254"/>
      <c r="O351" s="254"/>
      <c r="P351" s="266"/>
      <c r="Q351" s="266"/>
      <c r="R351" s="456" t="s">
        <v>52</v>
      </c>
      <c r="S351" s="518" t="s">
        <v>226</v>
      </c>
      <c r="T351" s="519" t="s">
        <v>226</v>
      </c>
      <c r="U351" s="519" t="s">
        <v>226</v>
      </c>
      <c r="V351" s="519" t="s">
        <v>1354</v>
      </c>
      <c r="W351" s="519" t="s">
        <v>226</v>
      </c>
      <c r="X351" s="519" t="s">
        <v>226</v>
      </c>
      <c r="Y351" s="519" t="s">
        <v>226</v>
      </c>
      <c r="Z351" s="520" t="s">
        <v>1355</v>
      </c>
      <c r="AA351" s="457"/>
      <c r="AB351" s="458"/>
    </row>
    <row r="352" spans="1:230" ht="23.25" customHeight="1" thickBot="1" x14ac:dyDescent="0.3">
      <c r="A352" s="658" t="s">
        <v>214</v>
      </c>
      <c r="B352" s="659"/>
      <c r="C352" s="659"/>
      <c r="D352" s="659"/>
      <c r="E352" s="659"/>
      <c r="F352" s="659"/>
      <c r="G352" s="659"/>
      <c r="H352" s="659"/>
      <c r="I352" s="659"/>
      <c r="J352" s="659"/>
      <c r="K352" s="659"/>
      <c r="L352" s="659"/>
      <c r="M352" s="659"/>
      <c r="N352" s="659"/>
      <c r="O352" s="659"/>
      <c r="P352" s="659"/>
      <c r="Q352" s="659"/>
      <c r="R352" s="659"/>
      <c r="S352" s="659"/>
      <c r="T352" s="659"/>
      <c r="U352" s="659"/>
      <c r="V352" s="659"/>
      <c r="W352" s="659"/>
      <c r="X352" s="659"/>
      <c r="Y352" s="659"/>
      <c r="Z352" s="659"/>
      <c r="AA352" s="725"/>
      <c r="AB352" s="726"/>
    </row>
    <row r="353" spans="1:230" ht="56.25" x14ac:dyDescent="0.25">
      <c r="A353" s="106" t="s">
        <v>898</v>
      </c>
      <c r="B353" s="108" t="s">
        <v>1</v>
      </c>
      <c r="C353" s="108" t="s">
        <v>343</v>
      </c>
      <c r="D353" s="108" t="s">
        <v>2</v>
      </c>
      <c r="E353" s="108" t="s">
        <v>3</v>
      </c>
      <c r="F353" s="108" t="s">
        <v>4</v>
      </c>
      <c r="G353" s="108" t="s">
        <v>5</v>
      </c>
      <c r="H353" s="111" t="s">
        <v>6</v>
      </c>
      <c r="I353" s="108" t="s">
        <v>7</v>
      </c>
      <c r="J353" s="108" t="s">
        <v>400</v>
      </c>
      <c r="K353" s="108" t="s">
        <v>398</v>
      </c>
      <c r="L353" s="108" t="s">
        <v>8</v>
      </c>
      <c r="M353" s="108" t="s">
        <v>9</v>
      </c>
      <c r="N353" s="108" t="s">
        <v>1208</v>
      </c>
      <c r="O353" s="108" t="s">
        <v>875</v>
      </c>
      <c r="P353" s="108" t="s">
        <v>540</v>
      </c>
      <c r="Q353" s="362" t="s">
        <v>401</v>
      </c>
      <c r="R353" s="362" t="s">
        <v>876</v>
      </c>
      <c r="S353" s="106" t="s">
        <v>1345</v>
      </c>
      <c r="T353" s="108" t="s">
        <v>1346</v>
      </c>
      <c r="U353" s="108" t="s">
        <v>1347</v>
      </c>
      <c r="V353" s="108" t="s">
        <v>1348</v>
      </c>
      <c r="W353" s="108" t="s">
        <v>1349</v>
      </c>
      <c r="X353" s="108" t="s">
        <v>1350</v>
      </c>
      <c r="Y353" s="108" t="s">
        <v>1351</v>
      </c>
      <c r="Z353" s="109" t="s">
        <v>1352</v>
      </c>
      <c r="AA353" s="106" t="s">
        <v>10</v>
      </c>
      <c r="AB353" s="110" t="s">
        <v>11</v>
      </c>
      <c r="HV353" s="2"/>
    </row>
    <row r="354" spans="1:230" ht="45" x14ac:dyDescent="0.25">
      <c r="A354" s="276" t="s">
        <v>1105</v>
      </c>
      <c r="B354" s="40" t="s">
        <v>376</v>
      </c>
      <c r="C354" s="73" t="s">
        <v>182</v>
      </c>
      <c r="D354" s="73" t="s">
        <v>215</v>
      </c>
      <c r="E354" s="73">
        <v>2</v>
      </c>
      <c r="F354" s="73" t="s">
        <v>13</v>
      </c>
      <c r="G354" s="73" t="s">
        <v>382</v>
      </c>
      <c r="H354" s="42" t="s">
        <v>846</v>
      </c>
      <c r="I354" s="73">
        <v>2016</v>
      </c>
      <c r="J354" s="73"/>
      <c r="K354" s="73"/>
      <c r="L354" s="73" t="s">
        <v>17</v>
      </c>
      <c r="M354" s="73">
        <v>2.4</v>
      </c>
      <c r="N354" s="73">
        <v>2088</v>
      </c>
      <c r="O354" s="73">
        <f t="shared" ref="O354:O363" si="13">M354*N354/1000</f>
        <v>5.0111999999999997</v>
      </c>
      <c r="P354" s="73" t="s">
        <v>53</v>
      </c>
      <c r="Q354" s="73" t="s">
        <v>845</v>
      </c>
      <c r="R354" s="401" t="s">
        <v>18</v>
      </c>
      <c r="S354" s="447" t="s">
        <v>226</v>
      </c>
      <c r="T354" s="42" t="s">
        <v>1364</v>
      </c>
      <c r="U354" s="42" t="s">
        <v>226</v>
      </c>
      <c r="V354" s="42" t="s">
        <v>1354</v>
      </c>
      <c r="W354" s="42" t="s">
        <v>226</v>
      </c>
      <c r="X354" s="42" t="s">
        <v>1365</v>
      </c>
      <c r="Y354" s="42" t="s">
        <v>226</v>
      </c>
      <c r="Z354" s="448" t="s">
        <v>1355</v>
      </c>
      <c r="AA354" s="745"/>
      <c r="AB354" s="746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  <c r="CZ354" s="5"/>
      <c r="DA354" s="5"/>
      <c r="DB354" s="5"/>
      <c r="DC354" s="5"/>
      <c r="DD354" s="5"/>
      <c r="DE354" s="5"/>
      <c r="DF354" s="5"/>
      <c r="DG354" s="5"/>
      <c r="DH354" s="5"/>
      <c r="DI354" s="5"/>
      <c r="DJ354" s="5"/>
      <c r="DK354" s="5"/>
      <c r="DL354" s="5"/>
      <c r="DM354" s="5"/>
      <c r="DN354" s="5"/>
      <c r="DO354" s="5"/>
      <c r="DP354" s="5"/>
      <c r="DQ354" s="5"/>
      <c r="DR354" s="5"/>
      <c r="DS354" s="5"/>
      <c r="DT354" s="5"/>
      <c r="DU354" s="5"/>
      <c r="DV354" s="5"/>
      <c r="DW354" s="5"/>
      <c r="DX354" s="5"/>
      <c r="DY354" s="5"/>
      <c r="DZ354" s="5"/>
      <c r="EA354" s="5"/>
      <c r="EB354" s="5"/>
      <c r="EC354" s="5"/>
      <c r="ED354" s="5"/>
      <c r="EE354" s="5"/>
      <c r="EF354" s="5"/>
      <c r="EG354" s="5"/>
      <c r="EH354" s="5"/>
      <c r="EI354" s="5"/>
      <c r="EJ354" s="5"/>
      <c r="EK354" s="5"/>
      <c r="EL354" s="5"/>
      <c r="EM354" s="5"/>
      <c r="EN354" s="5"/>
      <c r="EO354" s="5"/>
      <c r="EP354" s="5"/>
      <c r="EQ354" s="5"/>
      <c r="ER354" s="5"/>
      <c r="ES354" s="5"/>
      <c r="ET354" s="5"/>
      <c r="EU354" s="5"/>
      <c r="EV354" s="5"/>
      <c r="EW354" s="5"/>
      <c r="EX354" s="5"/>
      <c r="EY354" s="5"/>
      <c r="EZ354" s="5"/>
      <c r="FA354" s="5"/>
      <c r="FB354" s="5"/>
      <c r="FC354" s="5"/>
      <c r="FD354" s="5"/>
      <c r="FE354" s="5"/>
      <c r="FF354" s="5"/>
      <c r="FG354" s="5"/>
      <c r="FH354" s="5"/>
      <c r="FI354" s="5"/>
      <c r="FJ354" s="5"/>
      <c r="FK354" s="5"/>
      <c r="FL354" s="5"/>
      <c r="FM354" s="5"/>
      <c r="FN354" s="5"/>
      <c r="FO354" s="5"/>
      <c r="FP354" s="5"/>
      <c r="FQ354" s="5"/>
      <c r="FR354" s="5"/>
      <c r="FS354" s="5"/>
      <c r="FT354" s="5"/>
      <c r="FU354" s="5"/>
      <c r="FV354" s="5"/>
      <c r="FW354" s="5"/>
      <c r="FX354" s="5"/>
      <c r="FY354" s="5"/>
      <c r="FZ354" s="5"/>
      <c r="GA354" s="5"/>
      <c r="GB354" s="5"/>
      <c r="GC354" s="5"/>
      <c r="GD354" s="5"/>
      <c r="GE354" s="5"/>
      <c r="GF354" s="5"/>
      <c r="GG354" s="5"/>
      <c r="GH354" s="5"/>
      <c r="GI354" s="5"/>
      <c r="GJ354" s="5"/>
      <c r="GK354" s="5"/>
      <c r="GL354" s="5"/>
      <c r="GM354" s="5"/>
      <c r="GN354" s="5"/>
      <c r="GO354" s="5"/>
      <c r="GP354" s="5"/>
      <c r="GQ354" s="5"/>
      <c r="GR354" s="5"/>
      <c r="GS354" s="5"/>
      <c r="GT354" s="5"/>
      <c r="GU354" s="5"/>
      <c r="GV354" s="5"/>
      <c r="GW354" s="5"/>
      <c r="GX354" s="5"/>
      <c r="GY354" s="5"/>
      <c r="GZ354" s="5"/>
      <c r="HA354" s="5"/>
      <c r="HB354" s="5"/>
      <c r="HC354" s="5"/>
      <c r="HD354" s="5"/>
      <c r="HE354" s="5"/>
      <c r="HF354" s="5"/>
      <c r="HG354" s="5"/>
      <c r="HH354" s="5"/>
      <c r="HI354" s="5"/>
      <c r="HJ354" s="5"/>
      <c r="HK354" s="5"/>
      <c r="HL354" s="5"/>
      <c r="HM354" s="5"/>
      <c r="HN354" s="5"/>
      <c r="HO354" s="5"/>
      <c r="HP354" s="5"/>
      <c r="HQ354" s="5"/>
      <c r="HR354" s="5"/>
      <c r="HS354" s="5"/>
      <c r="HT354" s="5"/>
      <c r="HU354" s="5"/>
      <c r="HV354" s="5"/>
    </row>
    <row r="355" spans="1:230" ht="45" x14ac:dyDescent="0.25">
      <c r="A355" s="276" t="s">
        <v>1106</v>
      </c>
      <c r="B355" s="40" t="s">
        <v>376</v>
      </c>
      <c r="C355" s="73" t="s">
        <v>182</v>
      </c>
      <c r="D355" s="73" t="s">
        <v>217</v>
      </c>
      <c r="E355" s="73">
        <v>2</v>
      </c>
      <c r="F355" s="73" t="s">
        <v>13</v>
      </c>
      <c r="G355" s="73" t="s">
        <v>382</v>
      </c>
      <c r="H355" s="42" t="s">
        <v>847</v>
      </c>
      <c r="I355" s="73">
        <v>2016</v>
      </c>
      <c r="J355" s="73"/>
      <c r="K355" s="73"/>
      <c r="L355" s="73" t="s">
        <v>17</v>
      </c>
      <c r="M355" s="73">
        <v>2.4</v>
      </c>
      <c r="N355" s="73">
        <v>2088</v>
      </c>
      <c r="O355" s="73">
        <f t="shared" si="13"/>
        <v>5.0111999999999997</v>
      </c>
      <c r="P355" s="73" t="s">
        <v>53</v>
      </c>
      <c r="Q355" s="73" t="s">
        <v>457</v>
      </c>
      <c r="R355" s="401" t="s">
        <v>18</v>
      </c>
      <c r="S355" s="447" t="s">
        <v>226</v>
      </c>
      <c r="T355" s="42" t="s">
        <v>1364</v>
      </c>
      <c r="U355" s="42" t="s">
        <v>226</v>
      </c>
      <c r="V355" s="42" t="s">
        <v>1354</v>
      </c>
      <c r="W355" s="42" t="s">
        <v>226</v>
      </c>
      <c r="X355" s="42" t="s">
        <v>1365</v>
      </c>
      <c r="Y355" s="42" t="s">
        <v>226</v>
      </c>
      <c r="Z355" s="448" t="s">
        <v>1355</v>
      </c>
      <c r="AA355" s="745"/>
      <c r="AB355" s="746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  <c r="CZ355" s="5"/>
      <c r="DA355" s="5"/>
      <c r="DB355" s="5"/>
      <c r="DC355" s="5"/>
      <c r="DD355" s="5"/>
      <c r="DE355" s="5"/>
      <c r="DF355" s="5"/>
      <c r="DG355" s="5"/>
      <c r="DH355" s="5"/>
      <c r="DI355" s="5"/>
      <c r="DJ355" s="5"/>
      <c r="DK355" s="5"/>
      <c r="DL355" s="5"/>
      <c r="DM355" s="5"/>
      <c r="DN355" s="5"/>
      <c r="DO355" s="5"/>
      <c r="DP355" s="5"/>
      <c r="DQ355" s="5"/>
      <c r="DR355" s="5"/>
      <c r="DS355" s="5"/>
      <c r="DT355" s="5"/>
      <c r="DU355" s="5"/>
      <c r="DV355" s="5"/>
      <c r="DW355" s="5"/>
      <c r="DX355" s="5"/>
      <c r="DY355" s="5"/>
      <c r="DZ355" s="5"/>
      <c r="EA355" s="5"/>
      <c r="EB355" s="5"/>
      <c r="EC355" s="5"/>
      <c r="ED355" s="5"/>
      <c r="EE355" s="5"/>
      <c r="EF355" s="5"/>
      <c r="EG355" s="5"/>
      <c r="EH355" s="5"/>
      <c r="EI355" s="5"/>
      <c r="EJ355" s="5"/>
      <c r="EK355" s="5"/>
      <c r="EL355" s="5"/>
      <c r="EM355" s="5"/>
      <c r="EN355" s="5"/>
      <c r="EO355" s="5"/>
      <c r="EP355" s="5"/>
      <c r="EQ355" s="5"/>
      <c r="ER355" s="5"/>
      <c r="ES355" s="5"/>
      <c r="ET355" s="5"/>
      <c r="EU355" s="5"/>
      <c r="EV355" s="5"/>
      <c r="EW355" s="5"/>
      <c r="EX355" s="5"/>
      <c r="EY355" s="5"/>
      <c r="EZ355" s="5"/>
      <c r="FA355" s="5"/>
      <c r="FB355" s="5"/>
      <c r="FC355" s="5"/>
      <c r="FD355" s="5"/>
      <c r="FE355" s="5"/>
      <c r="FF355" s="5"/>
      <c r="FG355" s="5"/>
      <c r="FH355" s="5"/>
      <c r="FI355" s="5"/>
      <c r="FJ355" s="5"/>
      <c r="FK355" s="5"/>
      <c r="FL355" s="5"/>
      <c r="FM355" s="5"/>
      <c r="FN355" s="5"/>
      <c r="FO355" s="5"/>
      <c r="FP355" s="5"/>
      <c r="FQ355" s="5"/>
      <c r="FR355" s="5"/>
      <c r="FS355" s="5"/>
      <c r="FT355" s="5"/>
      <c r="FU355" s="5"/>
      <c r="FV355" s="5"/>
      <c r="FW355" s="5"/>
      <c r="FX355" s="5"/>
      <c r="FY355" s="5"/>
      <c r="FZ355" s="5"/>
      <c r="GA355" s="5"/>
      <c r="GB355" s="5"/>
      <c r="GC355" s="5"/>
      <c r="GD355" s="5"/>
      <c r="GE355" s="5"/>
      <c r="GF355" s="5"/>
      <c r="GG355" s="5"/>
      <c r="GH355" s="5"/>
      <c r="GI355" s="5"/>
      <c r="GJ355" s="5"/>
      <c r="GK355" s="5"/>
      <c r="GL355" s="5"/>
      <c r="GM355" s="5"/>
      <c r="GN355" s="5"/>
      <c r="GO355" s="5"/>
      <c r="GP355" s="5"/>
      <c r="GQ355" s="5"/>
      <c r="GR355" s="5"/>
      <c r="GS355" s="5"/>
      <c r="GT355" s="5"/>
      <c r="GU355" s="5"/>
      <c r="GV355" s="5"/>
      <c r="GW355" s="5"/>
      <c r="GX355" s="5"/>
      <c r="GY355" s="5"/>
      <c r="GZ355" s="5"/>
      <c r="HA355" s="5"/>
      <c r="HB355" s="5"/>
      <c r="HC355" s="5"/>
      <c r="HD355" s="5"/>
      <c r="HE355" s="5"/>
      <c r="HF355" s="5"/>
      <c r="HG355" s="5"/>
      <c r="HH355" s="5"/>
      <c r="HI355" s="5"/>
      <c r="HJ355" s="5"/>
      <c r="HK355" s="5"/>
      <c r="HL355" s="5"/>
      <c r="HM355" s="5"/>
      <c r="HN355" s="5"/>
      <c r="HO355" s="5"/>
      <c r="HP355" s="5"/>
      <c r="HQ355" s="5"/>
      <c r="HR355" s="5"/>
      <c r="HS355" s="5"/>
      <c r="HT355" s="5"/>
      <c r="HU355" s="5"/>
      <c r="HV355" s="5"/>
    </row>
    <row r="356" spans="1:230" ht="22.5" x14ac:dyDescent="0.25">
      <c r="A356" s="277" t="s">
        <v>1196</v>
      </c>
      <c r="B356" s="3" t="s">
        <v>978</v>
      </c>
      <c r="C356" s="287" t="s">
        <v>182</v>
      </c>
      <c r="D356" s="287" t="s">
        <v>1294</v>
      </c>
      <c r="E356" s="287">
        <v>1</v>
      </c>
      <c r="F356" s="287" t="s">
        <v>492</v>
      </c>
      <c r="G356" s="287" t="s">
        <v>1295</v>
      </c>
      <c r="H356" s="288" t="s">
        <v>1296</v>
      </c>
      <c r="I356" s="287">
        <v>2021</v>
      </c>
      <c r="J356" s="287" t="s">
        <v>148</v>
      </c>
      <c r="K356" s="287"/>
      <c r="L356" s="348" t="s">
        <v>1227</v>
      </c>
      <c r="M356" s="348">
        <v>2.0750000000000002</v>
      </c>
      <c r="N356" s="348">
        <v>675</v>
      </c>
      <c r="O356" s="348">
        <f t="shared" si="13"/>
        <v>1.4006250000000002</v>
      </c>
      <c r="P356" s="348" t="s">
        <v>19</v>
      </c>
      <c r="Q356" s="348"/>
      <c r="R356" s="347" t="s">
        <v>18</v>
      </c>
      <c r="S356" s="449" t="s">
        <v>226</v>
      </c>
      <c r="T356" s="510" t="s">
        <v>1364</v>
      </c>
      <c r="U356" s="510" t="s">
        <v>226</v>
      </c>
      <c r="V356" s="510" t="s">
        <v>1354</v>
      </c>
      <c r="W356" s="510" t="s">
        <v>226</v>
      </c>
      <c r="X356" s="510" t="s">
        <v>1365</v>
      </c>
      <c r="Y356" s="510" t="s">
        <v>226</v>
      </c>
      <c r="Z356" s="450" t="s">
        <v>1355</v>
      </c>
      <c r="AA356" s="200" t="s">
        <v>1298</v>
      </c>
      <c r="AB356" s="201" t="s">
        <v>1297</v>
      </c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  <c r="CZ356" s="5"/>
      <c r="DA356" s="5"/>
      <c r="DB356" s="5"/>
      <c r="DC356" s="5"/>
      <c r="DD356" s="5"/>
      <c r="DE356" s="5"/>
      <c r="DF356" s="5"/>
      <c r="DG356" s="5"/>
      <c r="DH356" s="5"/>
      <c r="DI356" s="5"/>
      <c r="DJ356" s="5"/>
      <c r="DK356" s="5"/>
      <c r="DL356" s="5"/>
      <c r="DM356" s="5"/>
      <c r="DN356" s="5"/>
      <c r="DO356" s="5"/>
      <c r="DP356" s="5"/>
      <c r="DQ356" s="5"/>
      <c r="DR356" s="5"/>
      <c r="DS356" s="5"/>
      <c r="DT356" s="5"/>
      <c r="DU356" s="5"/>
      <c r="DV356" s="5"/>
      <c r="DW356" s="5"/>
      <c r="DX356" s="5"/>
      <c r="DY356" s="5"/>
      <c r="DZ356" s="5"/>
      <c r="EA356" s="5"/>
      <c r="EB356" s="5"/>
      <c r="EC356" s="5"/>
      <c r="ED356" s="5"/>
      <c r="EE356" s="5"/>
      <c r="EF356" s="5"/>
      <c r="EG356" s="5"/>
      <c r="EH356" s="5"/>
      <c r="EI356" s="5"/>
      <c r="EJ356" s="5"/>
      <c r="EK356" s="5"/>
      <c r="EL356" s="5"/>
      <c r="EM356" s="5"/>
      <c r="EN356" s="5"/>
      <c r="EO356" s="5"/>
      <c r="EP356" s="5"/>
      <c r="EQ356" s="5"/>
      <c r="ER356" s="5"/>
      <c r="ES356" s="5"/>
      <c r="ET356" s="5"/>
      <c r="EU356" s="5"/>
      <c r="EV356" s="5"/>
      <c r="EW356" s="5"/>
      <c r="EX356" s="5"/>
      <c r="EY356" s="5"/>
      <c r="EZ356" s="5"/>
      <c r="FA356" s="5"/>
      <c r="FB356" s="5"/>
      <c r="FC356" s="5"/>
      <c r="FD356" s="5"/>
      <c r="FE356" s="5"/>
      <c r="FF356" s="5"/>
      <c r="FG356" s="5"/>
      <c r="FH356" s="5"/>
      <c r="FI356" s="5"/>
      <c r="FJ356" s="5"/>
      <c r="FK356" s="5"/>
      <c r="FL356" s="5"/>
      <c r="FM356" s="5"/>
      <c r="FN356" s="5"/>
      <c r="FO356" s="5"/>
      <c r="FP356" s="5"/>
      <c r="FQ356" s="5"/>
      <c r="FR356" s="5"/>
      <c r="FS356" s="5"/>
      <c r="FT356" s="5"/>
      <c r="FU356" s="5"/>
      <c r="FV356" s="5"/>
      <c r="FW356" s="5"/>
      <c r="FX356" s="5"/>
      <c r="FY356" s="5"/>
      <c r="FZ356" s="5"/>
      <c r="GA356" s="5"/>
      <c r="GB356" s="5"/>
      <c r="GC356" s="5"/>
      <c r="GD356" s="5"/>
      <c r="GE356" s="5"/>
      <c r="GF356" s="5"/>
      <c r="GG356" s="5"/>
      <c r="GH356" s="5"/>
      <c r="GI356" s="5"/>
      <c r="GJ356" s="5"/>
      <c r="GK356" s="5"/>
      <c r="GL356" s="5"/>
      <c r="GM356" s="5"/>
      <c r="GN356" s="5"/>
      <c r="GO356" s="5"/>
      <c r="GP356" s="5"/>
      <c r="GQ356" s="5"/>
      <c r="GR356" s="5"/>
      <c r="GS356" s="5"/>
      <c r="GT356" s="5"/>
      <c r="GU356" s="5"/>
      <c r="GV356" s="5"/>
      <c r="GW356" s="5"/>
      <c r="GX356" s="5"/>
      <c r="GY356" s="5"/>
      <c r="GZ356" s="5"/>
      <c r="HA356" s="5"/>
      <c r="HB356" s="5"/>
      <c r="HC356" s="5"/>
      <c r="HD356" s="5"/>
      <c r="HE356" s="5"/>
      <c r="HF356" s="5"/>
      <c r="HG356" s="5"/>
      <c r="HH356" s="5"/>
      <c r="HI356" s="5"/>
      <c r="HJ356" s="5"/>
      <c r="HK356" s="5"/>
      <c r="HL356" s="5"/>
      <c r="HM356" s="5"/>
      <c r="HN356" s="5"/>
      <c r="HO356" s="5"/>
      <c r="HP356" s="5"/>
      <c r="HQ356" s="5"/>
      <c r="HR356" s="5"/>
      <c r="HS356" s="5"/>
      <c r="HT356" s="5"/>
      <c r="HU356" s="5"/>
      <c r="HV356" s="5"/>
    </row>
    <row r="357" spans="1:230" ht="22.5" x14ac:dyDescent="0.25">
      <c r="A357" s="277" t="s">
        <v>1197</v>
      </c>
      <c r="B357" s="3" t="s">
        <v>978</v>
      </c>
      <c r="C357" s="287" t="s">
        <v>182</v>
      </c>
      <c r="D357" s="287" t="s">
        <v>1299</v>
      </c>
      <c r="E357" s="287">
        <v>1</v>
      </c>
      <c r="F357" s="287" t="s">
        <v>13</v>
      </c>
      <c r="G357" s="287" t="s">
        <v>244</v>
      </c>
      <c r="H357" s="288" t="s">
        <v>245</v>
      </c>
      <c r="I357" s="287" t="s">
        <v>216</v>
      </c>
      <c r="J357" s="287" t="s">
        <v>246</v>
      </c>
      <c r="K357" s="287"/>
      <c r="L357" s="348" t="s">
        <v>17</v>
      </c>
      <c r="M357" s="348">
        <v>1.7</v>
      </c>
      <c r="N357" s="348">
        <v>2088</v>
      </c>
      <c r="O357" s="348">
        <f t="shared" si="13"/>
        <v>3.5495999999999999</v>
      </c>
      <c r="P357" s="348" t="s">
        <v>19</v>
      </c>
      <c r="Q357" s="348"/>
      <c r="R357" s="347" t="s">
        <v>18</v>
      </c>
      <c r="S357" s="449" t="s">
        <v>226</v>
      </c>
      <c r="T357" s="510" t="s">
        <v>1364</v>
      </c>
      <c r="U357" s="510" t="s">
        <v>226</v>
      </c>
      <c r="V357" s="510" t="s">
        <v>1354</v>
      </c>
      <c r="W357" s="510" t="s">
        <v>226</v>
      </c>
      <c r="X357" s="510" t="s">
        <v>1365</v>
      </c>
      <c r="Y357" s="510" t="s">
        <v>226</v>
      </c>
      <c r="Z357" s="450" t="s">
        <v>1355</v>
      </c>
      <c r="AA357" s="449"/>
      <c r="AB357" s="450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  <c r="CZ357" s="5"/>
      <c r="DA357" s="5"/>
      <c r="DB357" s="5"/>
      <c r="DC357" s="5"/>
      <c r="DD357" s="5"/>
      <c r="DE357" s="5"/>
      <c r="DF357" s="5"/>
      <c r="DG357" s="5"/>
      <c r="DH357" s="5"/>
      <c r="DI357" s="5"/>
      <c r="DJ357" s="5"/>
      <c r="DK357" s="5"/>
      <c r="DL357" s="5"/>
      <c r="DM357" s="5"/>
      <c r="DN357" s="5"/>
      <c r="DO357" s="5"/>
      <c r="DP357" s="5"/>
      <c r="DQ357" s="5"/>
      <c r="DR357" s="5"/>
      <c r="DS357" s="5"/>
      <c r="DT357" s="5"/>
      <c r="DU357" s="5"/>
      <c r="DV357" s="5"/>
      <c r="DW357" s="5"/>
      <c r="DX357" s="5"/>
      <c r="DY357" s="5"/>
      <c r="DZ357" s="5"/>
      <c r="EA357" s="5"/>
      <c r="EB357" s="5"/>
      <c r="EC357" s="5"/>
      <c r="ED357" s="5"/>
      <c r="EE357" s="5"/>
      <c r="EF357" s="5"/>
      <c r="EG357" s="5"/>
      <c r="EH357" s="5"/>
      <c r="EI357" s="5"/>
      <c r="EJ357" s="5"/>
      <c r="EK357" s="5"/>
      <c r="EL357" s="5"/>
      <c r="EM357" s="5"/>
      <c r="EN357" s="5"/>
      <c r="EO357" s="5"/>
      <c r="EP357" s="5"/>
      <c r="EQ357" s="5"/>
      <c r="ER357" s="5"/>
      <c r="ES357" s="5"/>
      <c r="ET357" s="5"/>
      <c r="EU357" s="5"/>
      <c r="EV357" s="5"/>
      <c r="EW357" s="5"/>
      <c r="EX357" s="5"/>
      <c r="EY357" s="5"/>
      <c r="EZ357" s="5"/>
      <c r="FA357" s="5"/>
      <c r="FB357" s="5"/>
      <c r="FC357" s="5"/>
      <c r="FD357" s="5"/>
      <c r="FE357" s="5"/>
      <c r="FF357" s="5"/>
      <c r="FG357" s="5"/>
      <c r="FH357" s="5"/>
      <c r="FI357" s="5"/>
      <c r="FJ357" s="5"/>
      <c r="FK357" s="5"/>
      <c r="FL357" s="5"/>
      <c r="FM357" s="5"/>
      <c r="FN357" s="5"/>
      <c r="FO357" s="5"/>
      <c r="FP357" s="5"/>
      <c r="FQ357" s="5"/>
      <c r="FR357" s="5"/>
      <c r="FS357" s="5"/>
      <c r="FT357" s="5"/>
      <c r="FU357" s="5"/>
      <c r="FV357" s="5"/>
      <c r="FW357" s="5"/>
      <c r="FX357" s="5"/>
      <c r="FY357" s="5"/>
      <c r="FZ357" s="5"/>
      <c r="GA357" s="5"/>
      <c r="GB357" s="5"/>
      <c r="GC357" s="5"/>
      <c r="GD357" s="5"/>
      <c r="GE357" s="5"/>
      <c r="GF357" s="5"/>
      <c r="GG357" s="5"/>
      <c r="GH357" s="5"/>
      <c r="GI357" s="5"/>
      <c r="GJ357" s="5"/>
      <c r="GK357" s="5"/>
      <c r="GL357" s="5"/>
      <c r="GM357" s="5"/>
      <c r="GN357" s="5"/>
      <c r="GO357" s="5"/>
      <c r="GP357" s="5"/>
      <c r="GQ357" s="5"/>
      <c r="GR357" s="5"/>
      <c r="GS357" s="5"/>
      <c r="GT357" s="5"/>
      <c r="GU357" s="5"/>
      <c r="GV357" s="5"/>
      <c r="GW357" s="5"/>
      <c r="GX357" s="5"/>
      <c r="GY357" s="5"/>
      <c r="GZ357" s="5"/>
      <c r="HA357" s="5"/>
      <c r="HB357" s="5"/>
      <c r="HC357" s="5"/>
      <c r="HD357" s="5"/>
      <c r="HE357" s="5"/>
      <c r="HF357" s="5"/>
      <c r="HG357" s="5"/>
      <c r="HH357" s="5"/>
      <c r="HI357" s="5"/>
      <c r="HJ357" s="5"/>
      <c r="HK357" s="5"/>
      <c r="HL357" s="5"/>
      <c r="HM357" s="5"/>
      <c r="HN357" s="5"/>
      <c r="HO357" s="5"/>
      <c r="HP357" s="5"/>
      <c r="HQ357" s="5"/>
      <c r="HR357" s="5"/>
      <c r="HS357" s="5"/>
      <c r="HT357" s="5"/>
      <c r="HU357" s="5"/>
      <c r="HV357" s="5"/>
    </row>
    <row r="358" spans="1:230" ht="22.5" x14ac:dyDescent="0.25">
      <c r="A358" s="277" t="s">
        <v>1198</v>
      </c>
      <c r="B358" s="3" t="s">
        <v>978</v>
      </c>
      <c r="C358" s="287" t="s">
        <v>182</v>
      </c>
      <c r="D358" s="287" t="s">
        <v>468</v>
      </c>
      <c r="E358" s="287">
        <v>1</v>
      </c>
      <c r="F358" s="287" t="s">
        <v>47</v>
      </c>
      <c r="G358" s="287" t="s">
        <v>247</v>
      </c>
      <c r="H358" s="288"/>
      <c r="I358" s="287" t="s">
        <v>216</v>
      </c>
      <c r="J358" s="287" t="s">
        <v>248</v>
      </c>
      <c r="K358" s="287"/>
      <c r="L358" s="348" t="s">
        <v>17</v>
      </c>
      <c r="M358" s="348">
        <v>1.6</v>
      </c>
      <c r="N358" s="348">
        <v>2088</v>
      </c>
      <c r="O358" s="348">
        <f t="shared" si="13"/>
        <v>3.3408000000000002</v>
      </c>
      <c r="P358" s="348" t="s">
        <v>19</v>
      </c>
      <c r="Q358" s="348"/>
      <c r="R358" s="347" t="s">
        <v>18</v>
      </c>
      <c r="S358" s="449" t="s">
        <v>226</v>
      </c>
      <c r="T358" s="510" t="s">
        <v>1364</v>
      </c>
      <c r="U358" s="510" t="s">
        <v>226</v>
      </c>
      <c r="V358" s="510" t="s">
        <v>1354</v>
      </c>
      <c r="W358" s="510" t="s">
        <v>226</v>
      </c>
      <c r="X358" s="510" t="s">
        <v>1365</v>
      </c>
      <c r="Y358" s="510" t="s">
        <v>226</v>
      </c>
      <c r="Z358" s="450" t="s">
        <v>1355</v>
      </c>
      <c r="AA358" s="449"/>
      <c r="AB358" s="450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  <c r="CZ358" s="5"/>
      <c r="DA358" s="5"/>
      <c r="DB358" s="5"/>
      <c r="DC358" s="5"/>
      <c r="DD358" s="5"/>
      <c r="DE358" s="5"/>
      <c r="DF358" s="5"/>
      <c r="DG358" s="5"/>
      <c r="DH358" s="5"/>
      <c r="DI358" s="5"/>
      <c r="DJ358" s="5"/>
      <c r="DK358" s="5"/>
      <c r="DL358" s="5"/>
      <c r="DM358" s="5"/>
      <c r="DN358" s="5"/>
      <c r="DO358" s="5"/>
      <c r="DP358" s="5"/>
      <c r="DQ358" s="5"/>
      <c r="DR358" s="5"/>
      <c r="DS358" s="5"/>
      <c r="DT358" s="5"/>
      <c r="DU358" s="5"/>
      <c r="DV358" s="5"/>
      <c r="DW358" s="5"/>
      <c r="DX358" s="5"/>
      <c r="DY358" s="5"/>
      <c r="DZ358" s="5"/>
      <c r="EA358" s="5"/>
      <c r="EB358" s="5"/>
      <c r="EC358" s="5"/>
      <c r="ED358" s="5"/>
      <c r="EE358" s="5"/>
      <c r="EF358" s="5"/>
      <c r="EG358" s="5"/>
      <c r="EH358" s="5"/>
      <c r="EI358" s="5"/>
      <c r="EJ358" s="5"/>
      <c r="EK358" s="5"/>
      <c r="EL358" s="5"/>
      <c r="EM358" s="5"/>
      <c r="EN358" s="5"/>
      <c r="EO358" s="5"/>
      <c r="EP358" s="5"/>
      <c r="EQ358" s="5"/>
      <c r="ER358" s="5"/>
      <c r="ES358" s="5"/>
      <c r="ET358" s="5"/>
      <c r="EU358" s="5"/>
      <c r="EV358" s="5"/>
      <c r="EW358" s="5"/>
      <c r="EX358" s="5"/>
      <c r="EY358" s="5"/>
      <c r="EZ358" s="5"/>
      <c r="FA358" s="5"/>
      <c r="FB358" s="5"/>
      <c r="FC358" s="5"/>
      <c r="FD358" s="5"/>
      <c r="FE358" s="5"/>
      <c r="FF358" s="5"/>
      <c r="FG358" s="5"/>
      <c r="FH358" s="5"/>
      <c r="FI358" s="5"/>
      <c r="FJ358" s="5"/>
      <c r="FK358" s="5"/>
      <c r="FL358" s="5"/>
      <c r="FM358" s="5"/>
      <c r="FN358" s="5"/>
      <c r="FO358" s="5"/>
      <c r="FP358" s="5"/>
      <c r="FQ358" s="5"/>
      <c r="FR358" s="5"/>
      <c r="FS358" s="5"/>
      <c r="FT358" s="5"/>
      <c r="FU358" s="5"/>
      <c r="FV358" s="5"/>
      <c r="FW358" s="5"/>
      <c r="FX358" s="5"/>
      <c r="FY358" s="5"/>
      <c r="FZ358" s="5"/>
      <c r="GA358" s="5"/>
      <c r="GB358" s="5"/>
      <c r="GC358" s="5"/>
      <c r="GD358" s="5"/>
      <c r="GE358" s="5"/>
      <c r="GF358" s="5"/>
      <c r="GG358" s="5"/>
      <c r="GH358" s="5"/>
      <c r="GI358" s="5"/>
      <c r="GJ358" s="5"/>
      <c r="GK358" s="5"/>
      <c r="GL358" s="5"/>
      <c r="GM358" s="5"/>
      <c r="GN358" s="5"/>
      <c r="GO358" s="5"/>
      <c r="GP358" s="5"/>
      <c r="GQ358" s="5"/>
      <c r="GR358" s="5"/>
      <c r="GS358" s="5"/>
      <c r="GT358" s="5"/>
      <c r="GU358" s="5"/>
      <c r="GV358" s="5"/>
      <c r="GW358" s="5"/>
      <c r="GX358" s="5"/>
      <c r="GY358" s="5"/>
      <c r="GZ358" s="5"/>
      <c r="HA358" s="5"/>
      <c r="HB358" s="5"/>
      <c r="HC358" s="5"/>
      <c r="HD358" s="5"/>
      <c r="HE358" s="5"/>
      <c r="HF358" s="5"/>
      <c r="HG358" s="5"/>
      <c r="HH358" s="5"/>
      <c r="HI358" s="5"/>
      <c r="HJ358" s="5"/>
      <c r="HK358" s="5"/>
      <c r="HL358" s="5"/>
      <c r="HM358" s="5"/>
      <c r="HN358" s="5"/>
      <c r="HO358" s="5"/>
      <c r="HP358" s="5"/>
      <c r="HQ358" s="5"/>
      <c r="HR358" s="5"/>
      <c r="HS358" s="5"/>
      <c r="HT358" s="5"/>
      <c r="HU358" s="5"/>
      <c r="HV358" s="5"/>
    </row>
    <row r="359" spans="1:230" ht="22.5" x14ac:dyDescent="0.25">
      <c r="A359" s="277" t="s">
        <v>1199</v>
      </c>
      <c r="B359" s="3" t="s">
        <v>978</v>
      </c>
      <c r="C359" s="287" t="s">
        <v>182</v>
      </c>
      <c r="D359" s="287" t="s">
        <v>1300</v>
      </c>
      <c r="E359" s="287">
        <v>1</v>
      </c>
      <c r="F359" s="287" t="s">
        <v>492</v>
      </c>
      <c r="G359" s="287" t="s">
        <v>1295</v>
      </c>
      <c r="H359" s="288" t="s">
        <v>1301</v>
      </c>
      <c r="I359" s="287">
        <v>2021</v>
      </c>
      <c r="J359" s="287" t="s">
        <v>148</v>
      </c>
      <c r="K359" s="287"/>
      <c r="L359" s="348" t="s">
        <v>1227</v>
      </c>
      <c r="M359" s="348">
        <v>1.95</v>
      </c>
      <c r="N359" s="348">
        <v>675</v>
      </c>
      <c r="O359" s="348">
        <f t="shared" si="13"/>
        <v>1.3162499999999999</v>
      </c>
      <c r="P359" s="348" t="s">
        <v>19</v>
      </c>
      <c r="Q359" s="348"/>
      <c r="R359" s="347" t="s">
        <v>18</v>
      </c>
      <c r="S359" s="449" t="s">
        <v>226</v>
      </c>
      <c r="T359" s="510" t="s">
        <v>1364</v>
      </c>
      <c r="U359" s="510" t="s">
        <v>226</v>
      </c>
      <c r="V359" s="510" t="s">
        <v>1354</v>
      </c>
      <c r="W359" s="510" t="s">
        <v>226</v>
      </c>
      <c r="X359" s="510" t="s">
        <v>1365</v>
      </c>
      <c r="Y359" s="510" t="s">
        <v>226</v>
      </c>
      <c r="Z359" s="450" t="s">
        <v>1355</v>
      </c>
      <c r="AA359" s="200" t="s">
        <v>1298</v>
      </c>
      <c r="AB359" s="201" t="s">
        <v>1297</v>
      </c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  <c r="CZ359" s="5"/>
      <c r="DA359" s="5"/>
      <c r="DB359" s="5"/>
      <c r="DC359" s="5"/>
      <c r="DD359" s="5"/>
      <c r="DE359" s="5"/>
      <c r="DF359" s="5"/>
      <c r="DG359" s="5"/>
      <c r="DH359" s="5"/>
      <c r="DI359" s="5"/>
      <c r="DJ359" s="5"/>
      <c r="DK359" s="5"/>
      <c r="DL359" s="5"/>
      <c r="DM359" s="5"/>
      <c r="DN359" s="5"/>
      <c r="DO359" s="5"/>
      <c r="DP359" s="5"/>
      <c r="DQ359" s="5"/>
      <c r="DR359" s="5"/>
      <c r="DS359" s="5"/>
      <c r="DT359" s="5"/>
      <c r="DU359" s="5"/>
      <c r="DV359" s="5"/>
      <c r="DW359" s="5"/>
      <c r="DX359" s="5"/>
      <c r="DY359" s="5"/>
      <c r="DZ359" s="5"/>
      <c r="EA359" s="5"/>
      <c r="EB359" s="5"/>
      <c r="EC359" s="5"/>
      <c r="ED359" s="5"/>
      <c r="EE359" s="5"/>
      <c r="EF359" s="5"/>
      <c r="EG359" s="5"/>
      <c r="EH359" s="5"/>
      <c r="EI359" s="5"/>
      <c r="EJ359" s="5"/>
      <c r="EK359" s="5"/>
      <c r="EL359" s="5"/>
      <c r="EM359" s="5"/>
      <c r="EN359" s="5"/>
      <c r="EO359" s="5"/>
      <c r="EP359" s="5"/>
      <c r="EQ359" s="5"/>
      <c r="ER359" s="5"/>
      <c r="ES359" s="5"/>
      <c r="ET359" s="5"/>
      <c r="EU359" s="5"/>
      <c r="EV359" s="5"/>
      <c r="EW359" s="5"/>
      <c r="EX359" s="5"/>
      <c r="EY359" s="5"/>
      <c r="EZ359" s="5"/>
      <c r="FA359" s="5"/>
      <c r="FB359" s="5"/>
      <c r="FC359" s="5"/>
      <c r="FD359" s="5"/>
      <c r="FE359" s="5"/>
      <c r="FF359" s="5"/>
      <c r="FG359" s="5"/>
      <c r="FH359" s="5"/>
      <c r="FI359" s="5"/>
      <c r="FJ359" s="5"/>
      <c r="FK359" s="5"/>
      <c r="FL359" s="5"/>
      <c r="FM359" s="5"/>
      <c r="FN359" s="5"/>
      <c r="FO359" s="5"/>
      <c r="FP359" s="5"/>
      <c r="FQ359" s="5"/>
      <c r="FR359" s="5"/>
      <c r="FS359" s="5"/>
      <c r="FT359" s="5"/>
      <c r="FU359" s="5"/>
      <c r="FV359" s="5"/>
      <c r="FW359" s="5"/>
      <c r="FX359" s="5"/>
      <c r="FY359" s="5"/>
      <c r="FZ359" s="5"/>
      <c r="GA359" s="5"/>
      <c r="GB359" s="5"/>
      <c r="GC359" s="5"/>
      <c r="GD359" s="5"/>
      <c r="GE359" s="5"/>
      <c r="GF359" s="5"/>
      <c r="GG359" s="5"/>
      <c r="GH359" s="5"/>
      <c r="GI359" s="5"/>
      <c r="GJ359" s="5"/>
      <c r="GK359" s="5"/>
      <c r="GL359" s="5"/>
      <c r="GM359" s="5"/>
      <c r="GN359" s="5"/>
      <c r="GO359" s="5"/>
      <c r="GP359" s="5"/>
      <c r="GQ359" s="5"/>
      <c r="GR359" s="5"/>
      <c r="GS359" s="5"/>
      <c r="GT359" s="5"/>
      <c r="GU359" s="5"/>
      <c r="GV359" s="5"/>
      <c r="GW359" s="5"/>
      <c r="GX359" s="5"/>
      <c r="GY359" s="5"/>
      <c r="GZ359" s="5"/>
      <c r="HA359" s="5"/>
      <c r="HB359" s="5"/>
      <c r="HC359" s="5"/>
      <c r="HD359" s="5"/>
      <c r="HE359" s="5"/>
      <c r="HF359" s="5"/>
      <c r="HG359" s="5"/>
      <c r="HH359" s="5"/>
      <c r="HI359" s="5"/>
      <c r="HJ359" s="5"/>
      <c r="HK359" s="5"/>
      <c r="HL359" s="5"/>
      <c r="HM359" s="5"/>
      <c r="HN359" s="5"/>
      <c r="HO359" s="5"/>
      <c r="HP359" s="5"/>
      <c r="HQ359" s="5"/>
      <c r="HR359" s="5"/>
      <c r="HS359" s="5"/>
      <c r="HT359" s="5"/>
      <c r="HU359" s="5"/>
      <c r="HV359" s="5"/>
    </row>
    <row r="360" spans="1:230" ht="33.75" x14ac:dyDescent="0.25">
      <c r="A360" s="277" t="s">
        <v>1200</v>
      </c>
      <c r="B360" s="3" t="s">
        <v>978</v>
      </c>
      <c r="C360" s="287" t="s">
        <v>182</v>
      </c>
      <c r="D360" s="287" t="s">
        <v>218</v>
      </c>
      <c r="E360" s="287">
        <v>1</v>
      </c>
      <c r="F360" s="287" t="s">
        <v>13</v>
      </c>
      <c r="G360" s="287" t="s">
        <v>1228</v>
      </c>
      <c r="H360" s="288" t="s">
        <v>1229</v>
      </c>
      <c r="I360" s="287">
        <v>2019</v>
      </c>
      <c r="J360" s="287" t="s">
        <v>186</v>
      </c>
      <c r="K360" s="287"/>
      <c r="L360" s="348" t="s">
        <v>1227</v>
      </c>
      <c r="M360" s="348">
        <v>1.1000000000000001</v>
      </c>
      <c r="N360" s="348">
        <v>675</v>
      </c>
      <c r="O360" s="348">
        <f t="shared" si="13"/>
        <v>0.74250000000000016</v>
      </c>
      <c r="P360" s="348" t="s">
        <v>19</v>
      </c>
      <c r="Q360" s="348"/>
      <c r="R360" s="347" t="s">
        <v>18</v>
      </c>
      <c r="S360" s="449" t="s">
        <v>226</v>
      </c>
      <c r="T360" s="510" t="s">
        <v>1364</v>
      </c>
      <c r="U360" s="510" t="s">
        <v>226</v>
      </c>
      <c r="V360" s="510" t="s">
        <v>1354</v>
      </c>
      <c r="W360" s="510" t="s">
        <v>226</v>
      </c>
      <c r="X360" s="510" t="s">
        <v>1365</v>
      </c>
      <c r="Y360" s="510" t="s">
        <v>226</v>
      </c>
      <c r="Z360" s="450" t="s">
        <v>1355</v>
      </c>
      <c r="AA360" s="200" t="s">
        <v>1224</v>
      </c>
      <c r="AB360" s="476" t="s">
        <v>1302</v>
      </c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  <c r="CZ360" s="5"/>
      <c r="DA360" s="5"/>
      <c r="DB360" s="5"/>
      <c r="DC360" s="5"/>
      <c r="DD360" s="5"/>
      <c r="DE360" s="5"/>
      <c r="DF360" s="5"/>
      <c r="DG360" s="5"/>
      <c r="DH360" s="5"/>
      <c r="DI360" s="5"/>
      <c r="DJ360" s="5"/>
      <c r="DK360" s="5"/>
      <c r="DL360" s="5"/>
      <c r="DM360" s="5"/>
      <c r="DN360" s="5"/>
      <c r="DO360" s="5"/>
      <c r="DP360" s="5"/>
      <c r="DQ360" s="5"/>
      <c r="DR360" s="5"/>
      <c r="DS360" s="5"/>
      <c r="DT360" s="5"/>
      <c r="DU360" s="5"/>
      <c r="DV360" s="5"/>
      <c r="DW360" s="5"/>
      <c r="DX360" s="5"/>
      <c r="DY360" s="5"/>
      <c r="DZ360" s="5"/>
      <c r="EA360" s="5"/>
      <c r="EB360" s="5"/>
      <c r="EC360" s="5"/>
      <c r="ED360" s="5"/>
      <c r="EE360" s="5"/>
      <c r="EF360" s="5"/>
      <c r="EG360" s="5"/>
      <c r="EH360" s="5"/>
      <c r="EI360" s="5"/>
      <c r="EJ360" s="5"/>
      <c r="EK360" s="5"/>
      <c r="EL360" s="5"/>
      <c r="EM360" s="5"/>
      <c r="EN360" s="5"/>
      <c r="EO360" s="5"/>
      <c r="EP360" s="5"/>
      <c r="EQ360" s="5"/>
      <c r="ER360" s="5"/>
      <c r="ES360" s="5"/>
      <c r="ET360" s="5"/>
      <c r="EU360" s="5"/>
      <c r="EV360" s="5"/>
      <c r="EW360" s="5"/>
      <c r="EX360" s="5"/>
      <c r="EY360" s="5"/>
      <c r="EZ360" s="5"/>
      <c r="FA360" s="5"/>
      <c r="FB360" s="5"/>
      <c r="FC360" s="5"/>
      <c r="FD360" s="5"/>
      <c r="FE360" s="5"/>
      <c r="FF360" s="5"/>
      <c r="FG360" s="5"/>
      <c r="FH360" s="5"/>
      <c r="FI360" s="5"/>
      <c r="FJ360" s="5"/>
      <c r="FK360" s="5"/>
      <c r="FL360" s="5"/>
      <c r="FM360" s="5"/>
      <c r="FN360" s="5"/>
      <c r="FO360" s="5"/>
      <c r="FP360" s="5"/>
      <c r="FQ360" s="5"/>
      <c r="FR360" s="5"/>
      <c r="FS360" s="5"/>
      <c r="FT360" s="5"/>
      <c r="FU360" s="5"/>
      <c r="FV360" s="5"/>
      <c r="FW360" s="5"/>
      <c r="FX360" s="5"/>
      <c r="FY360" s="5"/>
      <c r="FZ360" s="5"/>
      <c r="GA360" s="5"/>
      <c r="GB360" s="5"/>
      <c r="GC360" s="5"/>
      <c r="GD360" s="5"/>
      <c r="GE360" s="5"/>
      <c r="GF360" s="5"/>
      <c r="GG360" s="5"/>
      <c r="GH360" s="5"/>
      <c r="GI360" s="5"/>
      <c r="GJ360" s="5"/>
      <c r="GK360" s="5"/>
      <c r="GL360" s="5"/>
      <c r="GM360" s="5"/>
      <c r="GN360" s="5"/>
      <c r="GO360" s="5"/>
      <c r="GP360" s="5"/>
      <c r="GQ360" s="5"/>
      <c r="GR360" s="5"/>
      <c r="GS360" s="5"/>
      <c r="GT360" s="5"/>
      <c r="GU360" s="5"/>
      <c r="GV360" s="5"/>
      <c r="GW360" s="5"/>
      <c r="GX360" s="5"/>
      <c r="GY360" s="5"/>
      <c r="GZ360" s="5"/>
      <c r="HA360" s="5"/>
      <c r="HB360" s="5"/>
      <c r="HC360" s="5"/>
      <c r="HD360" s="5"/>
      <c r="HE360" s="5"/>
      <c r="HF360" s="5"/>
      <c r="HG360" s="5"/>
      <c r="HH360" s="5"/>
      <c r="HI360" s="5"/>
      <c r="HJ360" s="5"/>
      <c r="HK360" s="5"/>
      <c r="HL360" s="5"/>
      <c r="HM360" s="5"/>
      <c r="HN360" s="5"/>
      <c r="HO360" s="5"/>
      <c r="HP360" s="5"/>
      <c r="HQ360" s="5"/>
      <c r="HR360" s="5"/>
      <c r="HS360" s="5"/>
      <c r="HT360" s="5"/>
      <c r="HU360" s="5"/>
      <c r="HV360" s="5"/>
    </row>
    <row r="361" spans="1:230" ht="15.75" x14ac:dyDescent="0.25">
      <c r="A361" s="277" t="s">
        <v>1201</v>
      </c>
      <c r="B361" s="3" t="s">
        <v>978</v>
      </c>
      <c r="C361" s="287" t="s">
        <v>182</v>
      </c>
      <c r="D361" s="287" t="s">
        <v>219</v>
      </c>
      <c r="E361" s="287">
        <v>1</v>
      </c>
      <c r="F361" s="287" t="s">
        <v>220</v>
      </c>
      <c r="G361" s="287" t="s">
        <v>249</v>
      </c>
      <c r="H361" s="288" t="s">
        <v>250</v>
      </c>
      <c r="I361" s="287"/>
      <c r="J361" s="287" t="s">
        <v>126</v>
      </c>
      <c r="K361" s="287"/>
      <c r="L361" s="348" t="s">
        <v>17</v>
      </c>
      <c r="M361" s="348">
        <v>0.85</v>
      </c>
      <c r="N361" s="348">
        <v>2088</v>
      </c>
      <c r="O361" s="348">
        <f t="shared" si="13"/>
        <v>1.7747999999999999</v>
      </c>
      <c r="P361" s="348" t="s">
        <v>19</v>
      </c>
      <c r="Q361" s="348"/>
      <c r="R361" s="347" t="s">
        <v>18</v>
      </c>
      <c r="S361" s="449" t="s">
        <v>226</v>
      </c>
      <c r="T361" s="510" t="s">
        <v>1364</v>
      </c>
      <c r="U361" s="510" t="s">
        <v>226</v>
      </c>
      <c r="V361" s="510" t="s">
        <v>1354</v>
      </c>
      <c r="W361" s="510" t="s">
        <v>226</v>
      </c>
      <c r="X361" s="510" t="s">
        <v>1365</v>
      </c>
      <c r="Y361" s="510" t="s">
        <v>226</v>
      </c>
      <c r="Z361" s="450" t="s">
        <v>1355</v>
      </c>
      <c r="AA361" s="405"/>
      <c r="AB361" s="450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  <c r="CZ361" s="5"/>
      <c r="DA361" s="5"/>
      <c r="DB361" s="5"/>
      <c r="DC361" s="5"/>
      <c r="DD361" s="5"/>
      <c r="DE361" s="5"/>
      <c r="DF361" s="5"/>
      <c r="DG361" s="5"/>
      <c r="DH361" s="5"/>
      <c r="DI361" s="5"/>
      <c r="DJ361" s="5"/>
      <c r="DK361" s="5"/>
      <c r="DL361" s="5"/>
      <c r="DM361" s="5"/>
      <c r="DN361" s="5"/>
      <c r="DO361" s="5"/>
      <c r="DP361" s="5"/>
      <c r="DQ361" s="5"/>
      <c r="DR361" s="5"/>
      <c r="DS361" s="5"/>
      <c r="DT361" s="5"/>
      <c r="DU361" s="5"/>
      <c r="DV361" s="5"/>
      <c r="DW361" s="5"/>
      <c r="DX361" s="5"/>
      <c r="DY361" s="5"/>
      <c r="DZ361" s="5"/>
      <c r="EA361" s="5"/>
      <c r="EB361" s="5"/>
      <c r="EC361" s="5"/>
      <c r="ED361" s="5"/>
      <c r="EE361" s="5"/>
      <c r="EF361" s="5"/>
      <c r="EG361" s="5"/>
      <c r="EH361" s="5"/>
      <c r="EI361" s="5"/>
      <c r="EJ361" s="5"/>
      <c r="EK361" s="5"/>
      <c r="EL361" s="5"/>
      <c r="EM361" s="5"/>
      <c r="EN361" s="5"/>
      <c r="EO361" s="5"/>
      <c r="EP361" s="5"/>
      <c r="EQ361" s="5"/>
      <c r="ER361" s="5"/>
      <c r="ES361" s="5"/>
      <c r="ET361" s="5"/>
      <c r="EU361" s="5"/>
      <c r="EV361" s="5"/>
      <c r="EW361" s="5"/>
      <c r="EX361" s="5"/>
      <c r="EY361" s="5"/>
      <c r="EZ361" s="5"/>
      <c r="FA361" s="5"/>
      <c r="FB361" s="5"/>
      <c r="FC361" s="5"/>
      <c r="FD361" s="5"/>
      <c r="FE361" s="5"/>
      <c r="FF361" s="5"/>
      <c r="FG361" s="5"/>
      <c r="FH361" s="5"/>
      <c r="FI361" s="5"/>
      <c r="FJ361" s="5"/>
      <c r="FK361" s="5"/>
      <c r="FL361" s="5"/>
      <c r="FM361" s="5"/>
      <c r="FN361" s="5"/>
      <c r="FO361" s="5"/>
      <c r="FP361" s="5"/>
      <c r="FQ361" s="5"/>
      <c r="FR361" s="5"/>
      <c r="FS361" s="5"/>
      <c r="FT361" s="5"/>
      <c r="FU361" s="5"/>
      <c r="FV361" s="5"/>
      <c r="FW361" s="5"/>
      <c r="FX361" s="5"/>
      <c r="FY361" s="5"/>
      <c r="FZ361" s="5"/>
      <c r="GA361" s="5"/>
      <c r="GB361" s="5"/>
      <c r="GC361" s="5"/>
      <c r="GD361" s="5"/>
      <c r="GE361" s="5"/>
      <c r="GF361" s="5"/>
      <c r="GG361" s="5"/>
      <c r="GH361" s="5"/>
      <c r="GI361" s="5"/>
      <c r="GJ361" s="5"/>
      <c r="GK361" s="5"/>
      <c r="GL361" s="5"/>
      <c r="GM361" s="5"/>
      <c r="GN361" s="5"/>
      <c r="GO361" s="5"/>
      <c r="GP361" s="5"/>
      <c r="GQ361" s="5"/>
      <c r="GR361" s="5"/>
      <c r="GS361" s="5"/>
      <c r="GT361" s="5"/>
      <c r="GU361" s="5"/>
      <c r="GV361" s="5"/>
      <c r="GW361" s="5"/>
      <c r="GX361" s="5"/>
      <c r="GY361" s="5"/>
      <c r="GZ361" s="5"/>
      <c r="HA361" s="5"/>
      <c r="HB361" s="5"/>
      <c r="HC361" s="5"/>
      <c r="HD361" s="5"/>
      <c r="HE361" s="5"/>
      <c r="HF361" s="5"/>
      <c r="HG361" s="5"/>
      <c r="HH361" s="5"/>
      <c r="HI361" s="5"/>
      <c r="HJ361" s="5"/>
      <c r="HK361" s="5"/>
      <c r="HL361" s="5"/>
      <c r="HM361" s="5"/>
      <c r="HN361" s="5"/>
      <c r="HO361" s="5"/>
      <c r="HP361" s="5"/>
      <c r="HQ361" s="5"/>
      <c r="HR361" s="5"/>
      <c r="HS361" s="5"/>
      <c r="HT361" s="5"/>
      <c r="HU361" s="5"/>
      <c r="HV361" s="5"/>
    </row>
    <row r="362" spans="1:230" ht="49.5" customHeight="1" x14ac:dyDescent="0.25">
      <c r="A362" s="436"/>
      <c r="B362" s="437" t="s">
        <v>978</v>
      </c>
      <c r="C362" s="438" t="s">
        <v>182</v>
      </c>
      <c r="D362" s="438" t="s">
        <v>221</v>
      </c>
      <c r="E362" s="438">
        <v>1</v>
      </c>
      <c r="F362" s="438" t="s">
        <v>220</v>
      </c>
      <c r="G362" s="438" t="s">
        <v>222</v>
      </c>
      <c r="H362" s="439" t="s">
        <v>288</v>
      </c>
      <c r="I362" s="438">
        <v>2009</v>
      </c>
      <c r="J362" s="438" t="s">
        <v>186</v>
      </c>
      <c r="K362" s="438"/>
      <c r="L362" s="438" t="s">
        <v>17</v>
      </c>
      <c r="M362" s="438">
        <v>1.45</v>
      </c>
      <c r="N362" s="438">
        <v>2088</v>
      </c>
      <c r="O362" s="438">
        <f t="shared" si="13"/>
        <v>3.0276000000000001</v>
      </c>
      <c r="P362" s="438" t="s">
        <v>19</v>
      </c>
      <c r="Q362" s="438"/>
      <c r="R362" s="502"/>
      <c r="S362" s="503" t="s">
        <v>226</v>
      </c>
      <c r="T362" s="440" t="s">
        <v>226</v>
      </c>
      <c r="U362" s="440" t="s">
        <v>226</v>
      </c>
      <c r="V362" s="440" t="s">
        <v>226</v>
      </c>
      <c r="W362" s="440" t="s">
        <v>226</v>
      </c>
      <c r="X362" s="440" t="s">
        <v>226</v>
      </c>
      <c r="Y362" s="440" t="s">
        <v>226</v>
      </c>
      <c r="Z362" s="527" t="s">
        <v>226</v>
      </c>
      <c r="AA362" s="504" t="s">
        <v>290</v>
      </c>
      <c r="AB362" s="38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  <c r="CZ362" s="5"/>
      <c r="DA362" s="5"/>
      <c r="DB362" s="5"/>
      <c r="DC362" s="5"/>
      <c r="DD362" s="5"/>
      <c r="DE362" s="5"/>
      <c r="DF362" s="5"/>
      <c r="DG362" s="5"/>
      <c r="DH362" s="5"/>
      <c r="DI362" s="5"/>
      <c r="DJ362" s="5"/>
      <c r="DK362" s="5"/>
      <c r="DL362" s="5"/>
      <c r="DM362" s="5"/>
      <c r="DN362" s="5"/>
      <c r="DO362" s="5"/>
      <c r="DP362" s="5"/>
      <c r="DQ362" s="5"/>
      <c r="DR362" s="5"/>
      <c r="DS362" s="5"/>
      <c r="DT362" s="5"/>
      <c r="DU362" s="5"/>
      <c r="DV362" s="5"/>
      <c r="DW362" s="5"/>
      <c r="DX362" s="5"/>
      <c r="DY362" s="5"/>
      <c r="DZ362" s="5"/>
      <c r="EA362" s="5"/>
      <c r="EB362" s="5"/>
      <c r="EC362" s="5"/>
      <c r="ED362" s="5"/>
      <c r="EE362" s="5"/>
      <c r="EF362" s="5"/>
      <c r="EG362" s="5"/>
      <c r="EH362" s="5"/>
      <c r="EI362" s="5"/>
      <c r="EJ362" s="5"/>
      <c r="EK362" s="5"/>
      <c r="EL362" s="5"/>
      <c r="EM362" s="5"/>
      <c r="EN362" s="5"/>
      <c r="EO362" s="5"/>
      <c r="EP362" s="5"/>
      <c r="EQ362" s="5"/>
      <c r="ER362" s="5"/>
      <c r="ES362" s="5"/>
      <c r="ET362" s="5"/>
      <c r="EU362" s="5"/>
      <c r="EV362" s="5"/>
      <c r="EW362" s="5"/>
      <c r="EX362" s="5"/>
      <c r="EY362" s="5"/>
      <c r="EZ362" s="5"/>
      <c r="FA362" s="5"/>
      <c r="FB362" s="5"/>
      <c r="FC362" s="5"/>
      <c r="FD362" s="5"/>
      <c r="FE362" s="5"/>
      <c r="FF362" s="5"/>
      <c r="FG362" s="5"/>
      <c r="FH362" s="5"/>
      <c r="FI362" s="5"/>
      <c r="FJ362" s="5"/>
      <c r="FK362" s="5"/>
      <c r="FL362" s="5"/>
      <c r="FM362" s="5"/>
      <c r="FN362" s="5"/>
      <c r="FO362" s="5"/>
      <c r="FP362" s="5"/>
      <c r="FQ362" s="5"/>
      <c r="FR362" s="5"/>
      <c r="FS362" s="5"/>
      <c r="FT362" s="5"/>
      <c r="FU362" s="5"/>
      <c r="FV362" s="5"/>
      <c r="FW362" s="5"/>
      <c r="FX362" s="5"/>
      <c r="FY362" s="5"/>
      <c r="FZ362" s="5"/>
      <c r="GA362" s="5"/>
      <c r="GB362" s="5"/>
      <c r="GC362" s="5"/>
      <c r="GD362" s="5"/>
      <c r="GE362" s="5"/>
      <c r="GF362" s="5"/>
      <c r="GG362" s="5"/>
      <c r="GH362" s="5"/>
      <c r="GI362" s="5"/>
      <c r="GJ362" s="5"/>
      <c r="GK362" s="5"/>
      <c r="GL362" s="5"/>
      <c r="GM362" s="5"/>
      <c r="GN362" s="5"/>
      <c r="GO362" s="5"/>
      <c r="GP362" s="5"/>
      <c r="GQ362" s="5"/>
      <c r="GR362" s="5"/>
      <c r="GS362" s="5"/>
      <c r="GT362" s="5"/>
      <c r="GU362" s="5"/>
      <c r="GV362" s="5"/>
      <c r="GW362" s="5"/>
      <c r="GX362" s="5"/>
      <c r="GY362" s="5"/>
      <c r="GZ362" s="5"/>
      <c r="HA362" s="5"/>
      <c r="HB362" s="5"/>
      <c r="HC362" s="5"/>
      <c r="HD362" s="5"/>
      <c r="HE362" s="5"/>
      <c r="HF362" s="5"/>
      <c r="HG362" s="5"/>
      <c r="HH362" s="5"/>
      <c r="HI362" s="5"/>
      <c r="HJ362" s="5"/>
      <c r="HK362" s="5"/>
      <c r="HL362" s="5"/>
      <c r="HM362" s="5"/>
      <c r="HN362" s="5"/>
      <c r="HO362" s="5"/>
      <c r="HP362" s="5"/>
      <c r="HQ362" s="5"/>
      <c r="HR362" s="5"/>
      <c r="HS362" s="5"/>
      <c r="HT362" s="5"/>
      <c r="HU362" s="5"/>
      <c r="HV362" s="5"/>
    </row>
    <row r="363" spans="1:230" ht="50.25" customHeight="1" x14ac:dyDescent="0.25">
      <c r="A363" s="436"/>
      <c r="B363" s="437" t="s">
        <v>978</v>
      </c>
      <c r="C363" s="438" t="s">
        <v>182</v>
      </c>
      <c r="D363" s="438" t="s">
        <v>221</v>
      </c>
      <c r="E363" s="438">
        <v>1</v>
      </c>
      <c r="F363" s="438" t="s">
        <v>220</v>
      </c>
      <c r="G363" s="438" t="s">
        <v>222</v>
      </c>
      <c r="H363" s="439" t="s">
        <v>289</v>
      </c>
      <c r="I363" s="438">
        <v>2009</v>
      </c>
      <c r="J363" s="438" t="s">
        <v>186</v>
      </c>
      <c r="K363" s="438"/>
      <c r="L363" s="438" t="s">
        <v>17</v>
      </c>
      <c r="M363" s="438">
        <v>1.45</v>
      </c>
      <c r="N363" s="438">
        <v>2088</v>
      </c>
      <c r="O363" s="438">
        <f t="shared" si="13"/>
        <v>3.0276000000000001</v>
      </c>
      <c r="P363" s="438" t="s">
        <v>19</v>
      </c>
      <c r="Q363" s="438"/>
      <c r="R363" s="502"/>
      <c r="S363" s="503" t="s">
        <v>226</v>
      </c>
      <c r="T363" s="440" t="s">
        <v>226</v>
      </c>
      <c r="U363" s="440" t="s">
        <v>226</v>
      </c>
      <c r="V363" s="440" t="s">
        <v>226</v>
      </c>
      <c r="W363" s="440" t="s">
        <v>226</v>
      </c>
      <c r="X363" s="440" t="s">
        <v>226</v>
      </c>
      <c r="Y363" s="440" t="s">
        <v>226</v>
      </c>
      <c r="Z363" s="527" t="s">
        <v>226</v>
      </c>
      <c r="AA363" s="504" t="s">
        <v>290</v>
      </c>
      <c r="AB363" s="38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  <c r="CZ363" s="5"/>
      <c r="DA363" s="5"/>
      <c r="DB363" s="5"/>
      <c r="DC363" s="5"/>
      <c r="DD363" s="5"/>
      <c r="DE363" s="5"/>
      <c r="DF363" s="5"/>
      <c r="DG363" s="5"/>
      <c r="DH363" s="5"/>
      <c r="DI363" s="5"/>
      <c r="DJ363" s="5"/>
      <c r="DK363" s="5"/>
      <c r="DL363" s="5"/>
      <c r="DM363" s="5"/>
      <c r="DN363" s="5"/>
      <c r="DO363" s="5"/>
      <c r="DP363" s="5"/>
      <c r="DQ363" s="5"/>
      <c r="DR363" s="5"/>
      <c r="DS363" s="5"/>
      <c r="DT363" s="5"/>
      <c r="DU363" s="5"/>
      <c r="DV363" s="5"/>
      <c r="DW363" s="5"/>
      <c r="DX363" s="5"/>
      <c r="DY363" s="5"/>
      <c r="DZ363" s="5"/>
      <c r="EA363" s="5"/>
      <c r="EB363" s="5"/>
      <c r="EC363" s="5"/>
      <c r="ED363" s="5"/>
      <c r="EE363" s="5"/>
      <c r="EF363" s="5"/>
      <c r="EG363" s="5"/>
      <c r="EH363" s="5"/>
      <c r="EI363" s="5"/>
      <c r="EJ363" s="5"/>
      <c r="EK363" s="5"/>
      <c r="EL363" s="5"/>
      <c r="EM363" s="5"/>
      <c r="EN363" s="5"/>
      <c r="EO363" s="5"/>
      <c r="EP363" s="5"/>
      <c r="EQ363" s="5"/>
      <c r="ER363" s="5"/>
      <c r="ES363" s="5"/>
      <c r="ET363" s="5"/>
      <c r="EU363" s="5"/>
      <c r="EV363" s="5"/>
      <c r="EW363" s="5"/>
      <c r="EX363" s="5"/>
      <c r="EY363" s="5"/>
      <c r="EZ363" s="5"/>
      <c r="FA363" s="5"/>
      <c r="FB363" s="5"/>
      <c r="FC363" s="5"/>
      <c r="FD363" s="5"/>
      <c r="FE363" s="5"/>
      <c r="FF363" s="5"/>
      <c r="FG363" s="5"/>
      <c r="FH363" s="5"/>
      <c r="FI363" s="5"/>
      <c r="FJ363" s="5"/>
      <c r="FK363" s="5"/>
      <c r="FL363" s="5"/>
      <c r="FM363" s="5"/>
      <c r="FN363" s="5"/>
      <c r="FO363" s="5"/>
      <c r="FP363" s="5"/>
      <c r="FQ363" s="5"/>
      <c r="FR363" s="5"/>
      <c r="FS363" s="5"/>
      <c r="FT363" s="5"/>
      <c r="FU363" s="5"/>
      <c r="FV363" s="5"/>
      <c r="FW363" s="5"/>
      <c r="FX363" s="5"/>
      <c r="FY363" s="5"/>
      <c r="FZ363" s="5"/>
      <c r="GA363" s="5"/>
      <c r="GB363" s="5"/>
      <c r="GC363" s="5"/>
      <c r="GD363" s="5"/>
      <c r="GE363" s="5"/>
      <c r="GF363" s="5"/>
      <c r="GG363" s="5"/>
      <c r="GH363" s="5"/>
      <c r="GI363" s="5"/>
      <c r="GJ363" s="5"/>
      <c r="GK363" s="5"/>
      <c r="GL363" s="5"/>
      <c r="GM363" s="5"/>
      <c r="GN363" s="5"/>
      <c r="GO363" s="5"/>
      <c r="GP363" s="5"/>
      <c r="GQ363" s="5"/>
      <c r="GR363" s="5"/>
      <c r="GS363" s="5"/>
      <c r="GT363" s="5"/>
      <c r="GU363" s="5"/>
      <c r="GV363" s="5"/>
      <c r="GW363" s="5"/>
      <c r="GX363" s="5"/>
      <c r="GY363" s="5"/>
      <c r="GZ363" s="5"/>
      <c r="HA363" s="5"/>
      <c r="HB363" s="5"/>
      <c r="HC363" s="5"/>
      <c r="HD363" s="5"/>
      <c r="HE363" s="5"/>
      <c r="HF363" s="5"/>
      <c r="HG363" s="5"/>
      <c r="HH363" s="5"/>
      <c r="HI363" s="5"/>
      <c r="HJ363" s="5"/>
      <c r="HK363" s="5"/>
      <c r="HL363" s="5"/>
      <c r="HM363" s="5"/>
      <c r="HN363" s="5"/>
      <c r="HO363" s="5"/>
      <c r="HP363" s="5"/>
      <c r="HQ363" s="5"/>
      <c r="HR363" s="5"/>
      <c r="HS363" s="5"/>
      <c r="HT363" s="5"/>
      <c r="HU363" s="5"/>
      <c r="HV363" s="5"/>
    </row>
    <row r="364" spans="1:230" ht="46.5" customHeight="1" thickBot="1" x14ac:dyDescent="0.3">
      <c r="A364" s="441"/>
      <c r="B364" s="442" t="s">
        <v>460</v>
      </c>
      <c r="C364" s="443" t="s">
        <v>223</v>
      </c>
      <c r="D364" s="443" t="s">
        <v>184</v>
      </c>
      <c r="E364" s="443">
        <v>1</v>
      </c>
      <c r="F364" s="443" t="s">
        <v>224</v>
      </c>
      <c r="G364" s="443" t="s">
        <v>225</v>
      </c>
      <c r="H364" s="444"/>
      <c r="I364" s="443"/>
      <c r="J364" s="443"/>
      <c r="K364" s="443"/>
      <c r="L364" s="443"/>
      <c r="M364" s="443"/>
      <c r="N364" s="443"/>
      <c r="O364" s="443"/>
      <c r="P364" s="445"/>
      <c r="Q364" s="445"/>
      <c r="R364" s="505"/>
      <c r="S364" s="506" t="s">
        <v>226</v>
      </c>
      <c r="T364" s="442" t="s">
        <v>226</v>
      </c>
      <c r="U364" s="442" t="s">
        <v>226</v>
      </c>
      <c r="V364" s="442" t="s">
        <v>226</v>
      </c>
      <c r="W364" s="442" t="s">
        <v>226</v>
      </c>
      <c r="X364" s="442" t="s">
        <v>226</v>
      </c>
      <c r="Y364" s="442" t="s">
        <v>226</v>
      </c>
      <c r="Z364" s="446" t="s">
        <v>226</v>
      </c>
      <c r="AA364" s="506" t="s">
        <v>290</v>
      </c>
      <c r="AB364" s="446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  <c r="CZ364" s="5"/>
      <c r="DA364" s="5"/>
      <c r="DB364" s="5"/>
      <c r="DC364" s="5"/>
      <c r="DD364" s="5"/>
      <c r="DE364" s="5"/>
      <c r="DF364" s="5"/>
      <c r="DG364" s="5"/>
      <c r="DH364" s="5"/>
      <c r="DI364" s="5"/>
      <c r="DJ364" s="5"/>
      <c r="DK364" s="5"/>
      <c r="DL364" s="5"/>
      <c r="DM364" s="5"/>
      <c r="DN364" s="5"/>
      <c r="DO364" s="5"/>
      <c r="DP364" s="5"/>
      <c r="DQ364" s="5"/>
      <c r="DR364" s="5"/>
      <c r="DS364" s="5"/>
      <c r="DT364" s="5"/>
      <c r="DU364" s="5"/>
      <c r="DV364" s="5"/>
      <c r="DW364" s="5"/>
      <c r="DX364" s="5"/>
      <c r="DY364" s="5"/>
      <c r="DZ364" s="5"/>
      <c r="EA364" s="5"/>
      <c r="EB364" s="5"/>
      <c r="EC364" s="5"/>
      <c r="ED364" s="5"/>
      <c r="EE364" s="5"/>
      <c r="EF364" s="5"/>
      <c r="EG364" s="5"/>
      <c r="EH364" s="5"/>
      <c r="EI364" s="5"/>
      <c r="EJ364" s="5"/>
      <c r="EK364" s="5"/>
      <c r="EL364" s="5"/>
      <c r="EM364" s="5"/>
      <c r="EN364" s="5"/>
      <c r="EO364" s="5"/>
      <c r="EP364" s="5"/>
      <c r="EQ364" s="5"/>
      <c r="ER364" s="5"/>
      <c r="ES364" s="5"/>
      <c r="ET364" s="5"/>
      <c r="EU364" s="5"/>
      <c r="EV364" s="5"/>
      <c r="EW364" s="5"/>
      <c r="EX364" s="5"/>
      <c r="EY364" s="5"/>
      <c r="EZ364" s="5"/>
      <c r="FA364" s="5"/>
      <c r="FB364" s="5"/>
      <c r="FC364" s="5"/>
      <c r="FD364" s="5"/>
      <c r="FE364" s="5"/>
      <c r="FF364" s="5"/>
      <c r="FG364" s="5"/>
      <c r="FH364" s="5"/>
      <c r="FI364" s="5"/>
      <c r="FJ364" s="5"/>
      <c r="FK364" s="5"/>
      <c r="FL364" s="5"/>
      <c r="FM364" s="5"/>
      <c r="FN364" s="5"/>
      <c r="FO364" s="5"/>
      <c r="FP364" s="5"/>
      <c r="FQ364" s="5"/>
      <c r="FR364" s="5"/>
      <c r="FS364" s="5"/>
      <c r="FT364" s="5"/>
      <c r="FU364" s="5"/>
      <c r="FV364" s="5"/>
      <c r="FW364" s="5"/>
      <c r="FX364" s="5"/>
      <c r="FY364" s="5"/>
      <c r="FZ364" s="5"/>
      <c r="GA364" s="5"/>
      <c r="GB364" s="5"/>
      <c r="GC364" s="5"/>
      <c r="GD364" s="5"/>
      <c r="GE364" s="5"/>
      <c r="GF364" s="5"/>
      <c r="GG364" s="5"/>
      <c r="GH364" s="5"/>
      <c r="GI364" s="5"/>
      <c r="GJ364" s="5"/>
      <c r="GK364" s="5"/>
      <c r="GL364" s="5"/>
      <c r="GM364" s="5"/>
      <c r="GN364" s="5"/>
      <c r="GO364" s="5"/>
      <c r="GP364" s="5"/>
      <c r="GQ364" s="5"/>
      <c r="GR364" s="5"/>
      <c r="GS364" s="5"/>
      <c r="GT364" s="5"/>
      <c r="GU364" s="5"/>
      <c r="GV364" s="5"/>
      <c r="GW364" s="5"/>
      <c r="GX364" s="5"/>
      <c r="GY364" s="5"/>
      <c r="GZ364" s="5"/>
      <c r="HA364" s="5"/>
      <c r="HB364" s="5"/>
      <c r="HC364" s="5"/>
      <c r="HD364" s="5"/>
      <c r="HE364" s="5"/>
      <c r="HF364" s="5"/>
      <c r="HG364" s="5"/>
      <c r="HH364" s="5"/>
      <c r="HI364" s="5"/>
      <c r="HJ364" s="5"/>
      <c r="HK364" s="5"/>
      <c r="HL364" s="5"/>
      <c r="HM364" s="5"/>
      <c r="HN364" s="5"/>
      <c r="HO364" s="5"/>
      <c r="HP364" s="5"/>
      <c r="HQ364" s="5"/>
      <c r="HR364" s="5"/>
      <c r="HS364" s="5"/>
      <c r="HT364" s="5"/>
      <c r="HU364" s="5"/>
      <c r="HV364" s="5"/>
    </row>
  </sheetData>
  <mergeCells count="921">
    <mergeCell ref="R308:R309"/>
    <mergeCell ref="W305:W307"/>
    <mergeCell ref="X305:X307"/>
    <mergeCell ref="Y305:Y307"/>
    <mergeCell ref="Z305:Z307"/>
    <mergeCell ref="AA305:AA307"/>
    <mergeCell ref="AB305:AB307"/>
    <mergeCell ref="W308:W309"/>
    <mergeCell ref="X308:X309"/>
    <mergeCell ref="Y308:Y309"/>
    <mergeCell ref="Z308:Z309"/>
    <mergeCell ref="AA308:AA309"/>
    <mergeCell ref="AB308:AB309"/>
    <mergeCell ref="V305:V307"/>
    <mergeCell ref="V308:V309"/>
    <mergeCell ref="U308:U309"/>
    <mergeCell ref="S308:S309"/>
    <mergeCell ref="T305:T307"/>
    <mergeCell ref="R305:R307"/>
    <mergeCell ref="U305:U307"/>
    <mergeCell ref="AA234:AA235"/>
    <mergeCell ref="AB216:AB217"/>
    <mergeCell ref="AB218:AB219"/>
    <mergeCell ref="AB220:AB221"/>
    <mergeCell ref="AB222:AB223"/>
    <mergeCell ref="AB224:AB225"/>
    <mergeCell ref="AB226:AB227"/>
    <mergeCell ref="AB228:AB229"/>
    <mergeCell ref="AB230:AB231"/>
    <mergeCell ref="AB232:AB233"/>
    <mergeCell ref="AB234:AB235"/>
    <mergeCell ref="AA216:AA217"/>
    <mergeCell ref="AA218:AA219"/>
    <mergeCell ref="AA220:AA221"/>
    <mergeCell ref="AA222:AA223"/>
    <mergeCell ref="AA224:AA225"/>
    <mergeCell ref="AA226:AA227"/>
    <mergeCell ref="AA228:AA229"/>
    <mergeCell ref="AA230:AA231"/>
    <mergeCell ref="AA232:AA233"/>
    <mergeCell ref="Y234:Y235"/>
    <mergeCell ref="Z216:Z217"/>
    <mergeCell ref="Z218:Z219"/>
    <mergeCell ref="Z220:Z221"/>
    <mergeCell ref="Z222:Z223"/>
    <mergeCell ref="Z224:Z225"/>
    <mergeCell ref="Z226:Z227"/>
    <mergeCell ref="Z228:Z229"/>
    <mergeCell ref="Z230:Z231"/>
    <mergeCell ref="Z232:Z233"/>
    <mergeCell ref="Z234:Z235"/>
    <mergeCell ref="Y216:Y217"/>
    <mergeCell ref="Y218:Y219"/>
    <mergeCell ref="Y220:Y221"/>
    <mergeCell ref="Y222:Y223"/>
    <mergeCell ref="Y224:Y225"/>
    <mergeCell ref="Y226:Y227"/>
    <mergeCell ref="Y228:Y229"/>
    <mergeCell ref="Y230:Y231"/>
    <mergeCell ref="Y232:Y233"/>
    <mergeCell ref="W234:W235"/>
    <mergeCell ref="X216:X217"/>
    <mergeCell ref="X218:X219"/>
    <mergeCell ref="X220:X221"/>
    <mergeCell ref="X222:X223"/>
    <mergeCell ref="X224:X225"/>
    <mergeCell ref="X226:X227"/>
    <mergeCell ref="X228:X229"/>
    <mergeCell ref="X230:X231"/>
    <mergeCell ref="X232:X233"/>
    <mergeCell ref="X234:X235"/>
    <mergeCell ref="W216:W217"/>
    <mergeCell ref="W218:W219"/>
    <mergeCell ref="W220:W221"/>
    <mergeCell ref="W222:W223"/>
    <mergeCell ref="W224:W225"/>
    <mergeCell ref="W226:W227"/>
    <mergeCell ref="W228:W229"/>
    <mergeCell ref="W230:W231"/>
    <mergeCell ref="W232:W233"/>
    <mergeCell ref="AB181:AB182"/>
    <mergeCell ref="AB183:AB188"/>
    <mergeCell ref="A191:AB191"/>
    <mergeCell ref="A352:AB352"/>
    <mergeCell ref="A336:AB336"/>
    <mergeCell ref="A323:AB323"/>
    <mergeCell ref="A310:AB310"/>
    <mergeCell ref="R216:R217"/>
    <mergeCell ref="R218:R219"/>
    <mergeCell ref="R220:R221"/>
    <mergeCell ref="R222:R223"/>
    <mergeCell ref="R224:R225"/>
    <mergeCell ref="R226:R227"/>
    <mergeCell ref="R228:R229"/>
    <mergeCell ref="R230:R231"/>
    <mergeCell ref="R232:R233"/>
    <mergeCell ref="R234:R235"/>
    <mergeCell ref="O216:Q217"/>
    <mergeCell ref="O218:Q219"/>
    <mergeCell ref="O220:Q221"/>
    <mergeCell ref="O222:Q223"/>
    <mergeCell ref="O224:Q225"/>
    <mergeCell ref="O226:Q227"/>
    <mergeCell ref="O228:Q229"/>
    <mergeCell ref="AB148:AB153"/>
    <mergeCell ref="AB154:AB162"/>
    <mergeCell ref="AB163:AB168"/>
    <mergeCell ref="AB169:AB170"/>
    <mergeCell ref="AB171:AB172"/>
    <mergeCell ref="AB173:AB174"/>
    <mergeCell ref="AB175:AB176"/>
    <mergeCell ref="AB177:AB178"/>
    <mergeCell ref="AB179:AB180"/>
    <mergeCell ref="Z183:Z188"/>
    <mergeCell ref="AA148:AA153"/>
    <mergeCell ref="AA154:AA162"/>
    <mergeCell ref="AA163:AA168"/>
    <mergeCell ref="AA169:AA170"/>
    <mergeCell ref="AA171:AA172"/>
    <mergeCell ref="AA173:AA174"/>
    <mergeCell ref="AA175:AA176"/>
    <mergeCell ref="AA177:AA178"/>
    <mergeCell ref="AA179:AA180"/>
    <mergeCell ref="AA181:AA182"/>
    <mergeCell ref="AA183:AA188"/>
    <mergeCell ref="Z154:Z162"/>
    <mergeCell ref="Z163:Z168"/>
    <mergeCell ref="Z169:Z170"/>
    <mergeCell ref="Z171:Z172"/>
    <mergeCell ref="Z173:Z174"/>
    <mergeCell ref="Z175:Z176"/>
    <mergeCell ref="Z177:Z178"/>
    <mergeCell ref="Z179:Z180"/>
    <mergeCell ref="Z181:Z182"/>
    <mergeCell ref="X179:X180"/>
    <mergeCell ref="X181:X182"/>
    <mergeCell ref="X183:X188"/>
    <mergeCell ref="Y163:Y168"/>
    <mergeCell ref="Y169:Y170"/>
    <mergeCell ref="Y171:Y172"/>
    <mergeCell ref="Y173:Y174"/>
    <mergeCell ref="Y175:Y176"/>
    <mergeCell ref="Y177:Y178"/>
    <mergeCell ref="Y179:Y180"/>
    <mergeCell ref="Y181:Y182"/>
    <mergeCell ref="Y183:Y188"/>
    <mergeCell ref="U173:U174"/>
    <mergeCell ref="T173:T174"/>
    <mergeCell ref="T169:T170"/>
    <mergeCell ref="X163:X168"/>
    <mergeCell ref="X169:X170"/>
    <mergeCell ref="X171:X172"/>
    <mergeCell ref="X173:X174"/>
    <mergeCell ref="X175:X176"/>
    <mergeCell ref="X177:X178"/>
    <mergeCell ref="W163:W168"/>
    <mergeCell ref="W169:W170"/>
    <mergeCell ref="W171:W172"/>
    <mergeCell ref="W173:W174"/>
    <mergeCell ref="W175:W176"/>
    <mergeCell ref="W177:W178"/>
    <mergeCell ref="W179:W180"/>
    <mergeCell ref="W181:W182"/>
    <mergeCell ref="W183:W188"/>
    <mergeCell ref="AA111:AA116"/>
    <mergeCell ref="AA117:AA122"/>
    <mergeCell ref="AA123:AA126"/>
    <mergeCell ref="AA127:AA132"/>
    <mergeCell ref="AB52:AB54"/>
    <mergeCell ref="AB55:AB57"/>
    <mergeCell ref="AB58:AB60"/>
    <mergeCell ref="AB61:AB64"/>
    <mergeCell ref="AB65:AB70"/>
    <mergeCell ref="AB71:AB76"/>
    <mergeCell ref="AB77:AB78"/>
    <mergeCell ref="AB79:AB80"/>
    <mergeCell ref="AB81:AB82"/>
    <mergeCell ref="AB83:AB84"/>
    <mergeCell ref="AB86:AB87"/>
    <mergeCell ref="AB95:AB96"/>
    <mergeCell ref="AB101:AB102"/>
    <mergeCell ref="AB103:AB104"/>
    <mergeCell ref="AB111:AB116"/>
    <mergeCell ref="AB117:AB122"/>
    <mergeCell ref="AB123:AB126"/>
    <mergeCell ref="AB127:AB132"/>
    <mergeCell ref="AA65:AA70"/>
    <mergeCell ref="AA71:AA76"/>
    <mergeCell ref="AA77:AA78"/>
    <mergeCell ref="AA79:AA80"/>
    <mergeCell ref="AA81:AA82"/>
    <mergeCell ref="AA83:AA84"/>
    <mergeCell ref="AA86:AA87"/>
    <mergeCell ref="AA95:AA96"/>
    <mergeCell ref="AA101:AA102"/>
    <mergeCell ref="Y103:Y104"/>
    <mergeCell ref="Y77:Y78"/>
    <mergeCell ref="Y79:Y80"/>
    <mergeCell ref="Y81:Y82"/>
    <mergeCell ref="Y83:Y84"/>
    <mergeCell ref="Y86:Y87"/>
    <mergeCell ref="Y95:Y96"/>
    <mergeCell ref="Y101:Y102"/>
    <mergeCell ref="AA103:AA104"/>
    <mergeCell ref="Y111:Y116"/>
    <mergeCell ref="Y117:Y122"/>
    <mergeCell ref="Y123:Y126"/>
    <mergeCell ref="Y127:Y132"/>
    <mergeCell ref="Z52:Z54"/>
    <mergeCell ref="Z55:Z57"/>
    <mergeCell ref="Z58:Z60"/>
    <mergeCell ref="Z61:Z64"/>
    <mergeCell ref="Z65:Z70"/>
    <mergeCell ref="Z71:Z76"/>
    <mergeCell ref="Z77:Z78"/>
    <mergeCell ref="Z79:Z80"/>
    <mergeCell ref="Z81:Z82"/>
    <mergeCell ref="Z83:Z84"/>
    <mergeCell ref="Z86:Z87"/>
    <mergeCell ref="Z95:Z96"/>
    <mergeCell ref="Z101:Z102"/>
    <mergeCell ref="Z103:Z104"/>
    <mergeCell ref="Z111:Z116"/>
    <mergeCell ref="Z117:Z122"/>
    <mergeCell ref="Z123:Z126"/>
    <mergeCell ref="Z127:Z132"/>
    <mergeCell ref="Y65:Y70"/>
    <mergeCell ref="Y71:Y76"/>
    <mergeCell ref="W103:W104"/>
    <mergeCell ref="W111:W116"/>
    <mergeCell ref="W117:W122"/>
    <mergeCell ref="W123:W126"/>
    <mergeCell ref="W127:W132"/>
    <mergeCell ref="X52:X54"/>
    <mergeCell ref="X55:X57"/>
    <mergeCell ref="X58:X60"/>
    <mergeCell ref="X61:X64"/>
    <mergeCell ref="X65:X70"/>
    <mergeCell ref="X71:X76"/>
    <mergeCell ref="X77:X78"/>
    <mergeCell ref="X79:X80"/>
    <mergeCell ref="X81:X82"/>
    <mergeCell ref="X83:X84"/>
    <mergeCell ref="X86:X87"/>
    <mergeCell ref="X95:X96"/>
    <mergeCell ref="X101:X102"/>
    <mergeCell ref="X103:X104"/>
    <mergeCell ref="X111:X116"/>
    <mergeCell ref="X117:X122"/>
    <mergeCell ref="X123:X126"/>
    <mergeCell ref="X127:X132"/>
    <mergeCell ref="W65:W70"/>
    <mergeCell ref="W71:W76"/>
    <mergeCell ref="W77:W78"/>
    <mergeCell ref="W79:W80"/>
    <mergeCell ref="W81:W82"/>
    <mergeCell ref="W83:W84"/>
    <mergeCell ref="W86:W87"/>
    <mergeCell ref="W95:W96"/>
    <mergeCell ref="W101:W102"/>
    <mergeCell ref="R71:R76"/>
    <mergeCell ref="R77:R78"/>
    <mergeCell ref="R79:R80"/>
    <mergeCell ref="R81:R82"/>
    <mergeCell ref="R83:R84"/>
    <mergeCell ref="R86:R87"/>
    <mergeCell ref="R95:R96"/>
    <mergeCell ref="R101:R102"/>
    <mergeCell ref="S86:S87"/>
    <mergeCell ref="S95:S96"/>
    <mergeCell ref="S101:S102"/>
    <mergeCell ref="U71:U76"/>
    <mergeCell ref="T71:T76"/>
    <mergeCell ref="R103:R104"/>
    <mergeCell ref="A10:AB10"/>
    <mergeCell ref="A11:AB11"/>
    <mergeCell ref="A12:AB12"/>
    <mergeCell ref="A13:AB13"/>
    <mergeCell ref="A14:AB14"/>
    <mergeCell ref="R52:R54"/>
    <mergeCell ref="R55:R57"/>
    <mergeCell ref="R58:R60"/>
    <mergeCell ref="R61:R64"/>
    <mergeCell ref="W52:W54"/>
    <mergeCell ref="W55:W57"/>
    <mergeCell ref="W58:W60"/>
    <mergeCell ref="W61:W64"/>
    <mergeCell ref="Y52:Y54"/>
    <mergeCell ref="Y55:Y57"/>
    <mergeCell ref="Y58:Y60"/>
    <mergeCell ref="Y61:Y64"/>
    <mergeCell ref="AA52:AA54"/>
    <mergeCell ref="AA55:AA57"/>
    <mergeCell ref="AA58:AA60"/>
    <mergeCell ref="AA61:AA64"/>
    <mergeCell ref="S52:S54"/>
    <mergeCell ref="S55:S57"/>
    <mergeCell ref="A1:AB1"/>
    <mergeCell ref="A2:AB2"/>
    <mergeCell ref="A3:AB3"/>
    <mergeCell ref="A4:AB4"/>
    <mergeCell ref="A5:AB5"/>
    <mergeCell ref="A6:AB6"/>
    <mergeCell ref="A7:AB7"/>
    <mergeCell ref="A8:AB8"/>
    <mergeCell ref="A9:AB9"/>
    <mergeCell ref="C234:C235"/>
    <mergeCell ref="D222:D223"/>
    <mergeCell ref="J220:J221"/>
    <mergeCell ref="E226:E227"/>
    <mergeCell ref="F226:F227"/>
    <mergeCell ref="G226:G227"/>
    <mergeCell ref="H226:H227"/>
    <mergeCell ref="I226:I227"/>
    <mergeCell ref="S103:S104"/>
    <mergeCell ref="E111:E116"/>
    <mergeCell ref="C117:C122"/>
    <mergeCell ref="D117:D122"/>
    <mergeCell ref="E117:E122"/>
    <mergeCell ref="C123:C126"/>
    <mergeCell ref="C218:C219"/>
    <mergeCell ref="D183:D188"/>
    <mergeCell ref="E183:E188"/>
    <mergeCell ref="S169:S170"/>
    <mergeCell ref="S181:S182"/>
    <mergeCell ref="J169:J170"/>
    <mergeCell ref="J171:J172"/>
    <mergeCell ref="J148:J153"/>
    <mergeCell ref="J154:J162"/>
    <mergeCell ref="J163:J168"/>
    <mergeCell ref="A52:A54"/>
    <mergeCell ref="A55:A57"/>
    <mergeCell ref="A58:A60"/>
    <mergeCell ref="A61:A64"/>
    <mergeCell ref="A65:A70"/>
    <mergeCell ref="C220:C221"/>
    <mergeCell ref="C222:C223"/>
    <mergeCell ref="C224:C225"/>
    <mergeCell ref="G232:G233"/>
    <mergeCell ref="E232:E233"/>
    <mergeCell ref="F232:F233"/>
    <mergeCell ref="B117:B122"/>
    <mergeCell ref="B123:B126"/>
    <mergeCell ref="B222:B223"/>
    <mergeCell ref="B224:B225"/>
    <mergeCell ref="B226:B227"/>
    <mergeCell ref="B228:B229"/>
    <mergeCell ref="B230:B231"/>
    <mergeCell ref="B232:B233"/>
    <mergeCell ref="D232:D233"/>
    <mergeCell ref="C226:C227"/>
    <mergeCell ref="C228:C229"/>
    <mergeCell ref="F224:F225"/>
    <mergeCell ref="G224:G225"/>
    <mergeCell ref="T232:T233"/>
    <mergeCell ref="D224:D225"/>
    <mergeCell ref="J226:J227"/>
    <mergeCell ref="J224:J225"/>
    <mergeCell ref="O230:Q231"/>
    <mergeCell ref="O232:Q233"/>
    <mergeCell ref="O234:Q235"/>
    <mergeCell ref="A247:AB247"/>
    <mergeCell ref="A277:AB277"/>
    <mergeCell ref="S232:S233"/>
    <mergeCell ref="S230:S231"/>
    <mergeCell ref="J234:J235"/>
    <mergeCell ref="T234:T235"/>
    <mergeCell ref="U234:U235"/>
    <mergeCell ref="U232:U233"/>
    <mergeCell ref="A228:A229"/>
    <mergeCell ref="D228:D229"/>
    <mergeCell ref="E228:E229"/>
    <mergeCell ref="F228:F229"/>
    <mergeCell ref="G228:G229"/>
    <mergeCell ref="H228:H229"/>
    <mergeCell ref="J228:J229"/>
    <mergeCell ref="V228:V229"/>
    <mergeCell ref="V230:V231"/>
    <mergeCell ref="F230:F231"/>
    <mergeCell ref="G230:G231"/>
    <mergeCell ref="S234:S235"/>
    <mergeCell ref="H232:H233"/>
    <mergeCell ref="I232:I233"/>
    <mergeCell ref="J232:J233"/>
    <mergeCell ref="G234:G235"/>
    <mergeCell ref="S305:S307"/>
    <mergeCell ref="H234:H235"/>
    <mergeCell ref="I234:I235"/>
    <mergeCell ref="H230:H231"/>
    <mergeCell ref="I230:I231"/>
    <mergeCell ref="J230:J231"/>
    <mergeCell ref="J305:J307"/>
    <mergeCell ref="S228:S229"/>
    <mergeCell ref="S226:S227"/>
    <mergeCell ref="S224:S225"/>
    <mergeCell ref="S220:S221"/>
    <mergeCell ref="A305:A307"/>
    <mergeCell ref="F305:F307"/>
    <mergeCell ref="H305:H307"/>
    <mergeCell ref="A230:A231"/>
    <mergeCell ref="A232:A233"/>
    <mergeCell ref="A234:A235"/>
    <mergeCell ref="G305:G307"/>
    <mergeCell ref="B305:B307"/>
    <mergeCell ref="C305:C307"/>
    <mergeCell ref="D305:D307"/>
    <mergeCell ref="E305:E307"/>
    <mergeCell ref="C230:C231"/>
    <mergeCell ref="C232:C233"/>
    <mergeCell ref="B234:B235"/>
    <mergeCell ref="I305:I307"/>
    <mergeCell ref="D234:D235"/>
    <mergeCell ref="E234:E235"/>
    <mergeCell ref="F234:F235"/>
    <mergeCell ref="D230:D231"/>
    <mergeCell ref="E230:E231"/>
    <mergeCell ref="T230:T231"/>
    <mergeCell ref="U230:U231"/>
    <mergeCell ref="T216:T217"/>
    <mergeCell ref="U216:U217"/>
    <mergeCell ref="T218:T219"/>
    <mergeCell ref="U218:U219"/>
    <mergeCell ref="U220:U221"/>
    <mergeCell ref="U224:U225"/>
    <mergeCell ref="T224:T225"/>
    <mergeCell ref="T220:T221"/>
    <mergeCell ref="T222:T223"/>
    <mergeCell ref="U222:U223"/>
    <mergeCell ref="T226:T227"/>
    <mergeCell ref="U226:U227"/>
    <mergeCell ref="T228:T229"/>
    <mergeCell ref="U228:U229"/>
    <mergeCell ref="D226:D227"/>
    <mergeCell ref="J222:J223"/>
    <mergeCell ref="E224:E225"/>
    <mergeCell ref="I228:I229"/>
    <mergeCell ref="D220:D221"/>
    <mergeCell ref="E222:E223"/>
    <mergeCell ref="F222:F223"/>
    <mergeCell ref="G222:G223"/>
    <mergeCell ref="H222:H223"/>
    <mergeCell ref="I222:I223"/>
    <mergeCell ref="J183:J188"/>
    <mergeCell ref="U175:U176"/>
    <mergeCell ref="U177:U178"/>
    <mergeCell ref="U179:U180"/>
    <mergeCell ref="U181:U182"/>
    <mergeCell ref="T177:T178"/>
    <mergeCell ref="T181:T182"/>
    <mergeCell ref="U183:U188"/>
    <mergeCell ref="T183:T188"/>
    <mergeCell ref="T175:T176"/>
    <mergeCell ref="S179:S180"/>
    <mergeCell ref="R175:R176"/>
    <mergeCell ref="R177:R178"/>
    <mergeCell ref="R179:R180"/>
    <mergeCell ref="R181:R182"/>
    <mergeCell ref="R183:R188"/>
    <mergeCell ref="H181:H182"/>
    <mergeCell ref="H175:H176"/>
    <mergeCell ref="F177:F178"/>
    <mergeCell ref="G177:G178"/>
    <mergeCell ref="H177:H178"/>
    <mergeCell ref="F179:F180"/>
    <mergeCell ref="G179:G180"/>
    <mergeCell ref="T163:T168"/>
    <mergeCell ref="T179:T180"/>
    <mergeCell ref="T171:T172"/>
    <mergeCell ref="S163:S168"/>
    <mergeCell ref="S175:S176"/>
    <mergeCell ref="S177:S178"/>
    <mergeCell ref="S173:S174"/>
    <mergeCell ref="S171:S172"/>
    <mergeCell ref="I181:I182"/>
    <mergeCell ref="I179:I180"/>
    <mergeCell ref="J179:J180"/>
    <mergeCell ref="J181:J182"/>
    <mergeCell ref="R173:R174"/>
    <mergeCell ref="B175:B176"/>
    <mergeCell ref="B173:B174"/>
    <mergeCell ref="C173:C174"/>
    <mergeCell ref="D173:D174"/>
    <mergeCell ref="C177:C178"/>
    <mergeCell ref="D177:D178"/>
    <mergeCell ref="E177:E178"/>
    <mergeCell ref="D179:D180"/>
    <mergeCell ref="F183:F188"/>
    <mergeCell ref="F173:F174"/>
    <mergeCell ref="G173:G174"/>
    <mergeCell ref="H173:H174"/>
    <mergeCell ref="F175:F176"/>
    <mergeCell ref="G175:G176"/>
    <mergeCell ref="C179:C180"/>
    <mergeCell ref="C175:C176"/>
    <mergeCell ref="D175:D176"/>
    <mergeCell ref="E175:E176"/>
    <mergeCell ref="E173:E174"/>
    <mergeCell ref="H163:H168"/>
    <mergeCell ref="G171:G172"/>
    <mergeCell ref="H171:H172"/>
    <mergeCell ref="I163:I168"/>
    <mergeCell ref="I171:I172"/>
    <mergeCell ref="U117:U122"/>
    <mergeCell ref="S111:S116"/>
    <mergeCell ref="S117:S122"/>
    <mergeCell ref="D123:D126"/>
    <mergeCell ref="E123:E126"/>
    <mergeCell ref="T123:T126"/>
    <mergeCell ref="U123:U126"/>
    <mergeCell ref="S123:S126"/>
    <mergeCell ref="R111:R116"/>
    <mergeCell ref="R117:R122"/>
    <mergeCell ref="R123:R126"/>
    <mergeCell ref="J111:J116"/>
    <mergeCell ref="J117:J122"/>
    <mergeCell ref="J123:J126"/>
    <mergeCell ref="S154:S162"/>
    <mergeCell ref="U163:U168"/>
    <mergeCell ref="U169:U170"/>
    <mergeCell ref="U171:U172"/>
    <mergeCell ref="E171:E172"/>
    <mergeCell ref="I173:I174"/>
    <mergeCell ref="I175:I176"/>
    <mergeCell ref="I177:I178"/>
    <mergeCell ref="I183:I188"/>
    <mergeCell ref="I169:I170"/>
    <mergeCell ref="R163:R168"/>
    <mergeCell ref="S127:S132"/>
    <mergeCell ref="F148:F153"/>
    <mergeCell ref="J173:J174"/>
    <mergeCell ref="J175:J176"/>
    <mergeCell ref="J177:J178"/>
    <mergeCell ref="F163:F168"/>
    <mergeCell ref="F169:F170"/>
    <mergeCell ref="F171:F172"/>
    <mergeCell ref="R169:R170"/>
    <mergeCell ref="R171:R172"/>
    <mergeCell ref="J127:J132"/>
    <mergeCell ref="G148:G153"/>
    <mergeCell ref="H148:H153"/>
    <mergeCell ref="I148:I153"/>
    <mergeCell ref="G169:G170"/>
    <mergeCell ref="H169:H170"/>
    <mergeCell ref="G163:G168"/>
    <mergeCell ref="T127:T132"/>
    <mergeCell ref="U127:U132"/>
    <mergeCell ref="D127:D132"/>
    <mergeCell ref="E127:E132"/>
    <mergeCell ref="E154:E162"/>
    <mergeCell ref="I154:I162"/>
    <mergeCell ref="F154:F162"/>
    <mergeCell ref="G154:G162"/>
    <mergeCell ref="H154:H162"/>
    <mergeCell ref="U154:U162"/>
    <mergeCell ref="T148:T153"/>
    <mergeCell ref="T154:T162"/>
    <mergeCell ref="R127:R132"/>
    <mergeCell ref="A134:AB134"/>
    <mergeCell ref="R148:R153"/>
    <mergeCell ref="R154:R162"/>
    <mergeCell ref="W148:W153"/>
    <mergeCell ref="W154:W162"/>
    <mergeCell ref="X148:X153"/>
    <mergeCell ref="X154:X162"/>
    <mergeCell ref="Y148:Y153"/>
    <mergeCell ref="Y154:Y162"/>
    <mergeCell ref="Z148:Z153"/>
    <mergeCell ref="U148:U153"/>
    <mergeCell ref="I111:I116"/>
    <mergeCell ref="I117:I122"/>
    <mergeCell ref="I123:I126"/>
    <mergeCell ref="I127:I132"/>
    <mergeCell ref="F117:F122"/>
    <mergeCell ref="G117:G122"/>
    <mergeCell ref="H117:H122"/>
    <mergeCell ref="F123:F126"/>
    <mergeCell ref="G123:G126"/>
    <mergeCell ref="F127:F132"/>
    <mergeCell ref="I77:I78"/>
    <mergeCell ref="I79:I80"/>
    <mergeCell ref="I81:I82"/>
    <mergeCell ref="G77:G78"/>
    <mergeCell ref="G65:G70"/>
    <mergeCell ref="H65:H70"/>
    <mergeCell ref="B52:B54"/>
    <mergeCell ref="C52:C54"/>
    <mergeCell ref="D52:D54"/>
    <mergeCell ref="E52:E54"/>
    <mergeCell ref="F52:F54"/>
    <mergeCell ref="C58:C60"/>
    <mergeCell ref="D58:D60"/>
    <mergeCell ref="I52:I54"/>
    <mergeCell ref="I55:I57"/>
    <mergeCell ref="E58:E60"/>
    <mergeCell ref="G58:G60"/>
    <mergeCell ref="H58:H60"/>
    <mergeCell ref="I58:I60"/>
    <mergeCell ref="H52:H54"/>
    <mergeCell ref="G55:G57"/>
    <mergeCell ref="H55:H57"/>
    <mergeCell ref="B61:B64"/>
    <mergeCell ref="C61:C64"/>
    <mergeCell ref="H77:H78"/>
    <mergeCell ref="H81:H82"/>
    <mergeCell ref="G71:G76"/>
    <mergeCell ref="H71:H76"/>
    <mergeCell ref="B77:B78"/>
    <mergeCell ref="C77:C78"/>
    <mergeCell ref="D77:D78"/>
    <mergeCell ref="B79:B80"/>
    <mergeCell ref="E65:E70"/>
    <mergeCell ref="F65:F70"/>
    <mergeCell ref="H61:H64"/>
    <mergeCell ref="I61:I64"/>
    <mergeCell ref="T55:T57"/>
    <mergeCell ref="T58:T60"/>
    <mergeCell ref="T65:T70"/>
    <mergeCell ref="J65:J70"/>
    <mergeCell ref="R65:R70"/>
    <mergeCell ref="T61:T64"/>
    <mergeCell ref="B71:B76"/>
    <mergeCell ref="C71:C76"/>
    <mergeCell ref="D71:D76"/>
    <mergeCell ref="I65:I70"/>
    <mergeCell ref="D61:D64"/>
    <mergeCell ref="E61:E64"/>
    <mergeCell ref="F61:F64"/>
    <mergeCell ref="B55:B57"/>
    <mergeCell ref="C55:C57"/>
    <mergeCell ref="D55:D57"/>
    <mergeCell ref="E55:E57"/>
    <mergeCell ref="F55:F57"/>
    <mergeCell ref="B58:B60"/>
    <mergeCell ref="F58:F60"/>
    <mergeCell ref="U86:U87"/>
    <mergeCell ref="T81:T82"/>
    <mergeCell ref="U77:U78"/>
    <mergeCell ref="U83:U84"/>
    <mergeCell ref="T83:T84"/>
    <mergeCell ref="T79:T80"/>
    <mergeCell ref="U79:U80"/>
    <mergeCell ref="U81:U82"/>
    <mergeCell ref="S79:S80"/>
    <mergeCell ref="S81:S82"/>
    <mergeCell ref="S77:S78"/>
    <mergeCell ref="T77:T78"/>
    <mergeCell ref="J79:J80"/>
    <mergeCell ref="J86:J87"/>
    <mergeCell ref="K86:K87"/>
    <mergeCell ref="L86:L87"/>
    <mergeCell ref="M86:M87"/>
    <mergeCell ref="N86:N87"/>
    <mergeCell ref="I86:I87"/>
    <mergeCell ref="F86:F87"/>
    <mergeCell ref="E81:E82"/>
    <mergeCell ref="F79:F80"/>
    <mergeCell ref="I83:I84"/>
    <mergeCell ref="F81:F82"/>
    <mergeCell ref="F83:F84"/>
    <mergeCell ref="E83:E84"/>
    <mergeCell ref="J81:J82"/>
    <mergeCell ref="G79:G80"/>
    <mergeCell ref="H79:H80"/>
    <mergeCell ref="N103:N104"/>
    <mergeCell ref="J103:J104"/>
    <mergeCell ref="J95:J96"/>
    <mergeCell ref="J101:J102"/>
    <mergeCell ref="E103:E104"/>
    <mergeCell ref="K103:K104"/>
    <mergeCell ref="L103:L104"/>
    <mergeCell ref="M103:M104"/>
    <mergeCell ref="B86:B87"/>
    <mergeCell ref="C86:C87"/>
    <mergeCell ref="C95:C96"/>
    <mergeCell ref="B101:B102"/>
    <mergeCell ref="C101:C102"/>
    <mergeCell ref="B103:B104"/>
    <mergeCell ref="C103:C104"/>
    <mergeCell ref="D103:D104"/>
    <mergeCell ref="A175:A176"/>
    <mergeCell ref="B154:B162"/>
    <mergeCell ref="C154:C162"/>
    <mergeCell ref="B169:B170"/>
    <mergeCell ref="B163:B168"/>
    <mergeCell ref="G103:G104"/>
    <mergeCell ref="H103:H104"/>
    <mergeCell ref="B127:B132"/>
    <mergeCell ref="B95:B96"/>
    <mergeCell ref="B148:B153"/>
    <mergeCell ref="H123:H126"/>
    <mergeCell ref="F111:F116"/>
    <mergeCell ref="G111:G116"/>
    <mergeCell ref="H111:H116"/>
    <mergeCell ref="G127:G132"/>
    <mergeCell ref="H127:H132"/>
    <mergeCell ref="E148:E153"/>
    <mergeCell ref="D154:D162"/>
    <mergeCell ref="E163:E168"/>
    <mergeCell ref="C163:C168"/>
    <mergeCell ref="C169:C170"/>
    <mergeCell ref="D169:D170"/>
    <mergeCell ref="E169:E170"/>
    <mergeCell ref="D163:D168"/>
    <mergeCell ref="T111:T116"/>
    <mergeCell ref="T117:T122"/>
    <mergeCell ref="A111:A116"/>
    <mergeCell ref="A127:A132"/>
    <mergeCell ref="B111:B116"/>
    <mergeCell ref="C111:C116"/>
    <mergeCell ref="D111:D116"/>
    <mergeCell ref="T101:T102"/>
    <mergeCell ref="D83:D84"/>
    <mergeCell ref="E86:E87"/>
    <mergeCell ref="T95:T96"/>
    <mergeCell ref="T86:T87"/>
    <mergeCell ref="G95:G96"/>
    <mergeCell ref="H95:H96"/>
    <mergeCell ref="G83:G84"/>
    <mergeCell ref="H83:H84"/>
    <mergeCell ref="F95:F96"/>
    <mergeCell ref="G86:G87"/>
    <mergeCell ref="H86:H87"/>
    <mergeCell ref="D95:D96"/>
    <mergeCell ref="E95:E96"/>
    <mergeCell ref="I101:I102"/>
    <mergeCell ref="S83:S84"/>
    <mergeCell ref="F101:F102"/>
    <mergeCell ref="B308:B309"/>
    <mergeCell ref="C308:C309"/>
    <mergeCell ref="D308:D309"/>
    <mergeCell ref="E308:E309"/>
    <mergeCell ref="J308:J309"/>
    <mergeCell ref="A308:A309"/>
    <mergeCell ref="T308:T309"/>
    <mergeCell ref="A181:A182"/>
    <mergeCell ref="A179:A180"/>
    <mergeCell ref="F308:F309"/>
    <mergeCell ref="G308:G309"/>
    <mergeCell ref="H179:H180"/>
    <mergeCell ref="F181:F182"/>
    <mergeCell ref="G181:G182"/>
    <mergeCell ref="H308:H309"/>
    <mergeCell ref="I308:I309"/>
    <mergeCell ref="F218:F219"/>
    <mergeCell ref="E179:E180"/>
    <mergeCell ref="B181:B182"/>
    <mergeCell ref="C181:C182"/>
    <mergeCell ref="D181:D182"/>
    <mergeCell ref="E181:E182"/>
    <mergeCell ref="G183:G188"/>
    <mergeCell ref="H183:H188"/>
    <mergeCell ref="A71:A76"/>
    <mergeCell ref="U65:U70"/>
    <mergeCell ref="U55:U57"/>
    <mergeCell ref="S61:S64"/>
    <mergeCell ref="B65:B70"/>
    <mergeCell ref="C65:C70"/>
    <mergeCell ref="D65:D70"/>
    <mergeCell ref="U52:U54"/>
    <mergeCell ref="S58:S60"/>
    <mergeCell ref="U58:U60"/>
    <mergeCell ref="T52:T54"/>
    <mergeCell ref="G52:G54"/>
    <mergeCell ref="J52:J54"/>
    <mergeCell ref="J55:J57"/>
    <mergeCell ref="F71:F76"/>
    <mergeCell ref="J61:J64"/>
    <mergeCell ref="J71:J76"/>
    <mergeCell ref="U61:U64"/>
    <mergeCell ref="S71:S76"/>
    <mergeCell ref="I71:I76"/>
    <mergeCell ref="E71:E76"/>
    <mergeCell ref="J58:J60"/>
    <mergeCell ref="S65:S70"/>
    <mergeCell ref="G61:G64"/>
    <mergeCell ref="J218:J219"/>
    <mergeCell ref="A77:A78"/>
    <mergeCell ref="A79:A80"/>
    <mergeCell ref="A81:A82"/>
    <mergeCell ref="A83:A84"/>
    <mergeCell ref="A86:A87"/>
    <mergeCell ref="A95:A96"/>
    <mergeCell ref="G81:G82"/>
    <mergeCell ref="D86:D87"/>
    <mergeCell ref="D81:D82"/>
    <mergeCell ref="B83:B84"/>
    <mergeCell ref="C83:C84"/>
    <mergeCell ref="B81:B82"/>
    <mergeCell ref="F77:F78"/>
    <mergeCell ref="C79:C80"/>
    <mergeCell ref="D79:D80"/>
    <mergeCell ref="E79:E80"/>
    <mergeCell ref="C81:C82"/>
    <mergeCell ref="E77:E78"/>
    <mergeCell ref="A101:A102"/>
    <mergeCell ref="J77:J78"/>
    <mergeCell ref="B179:B180"/>
    <mergeCell ref="A171:A172"/>
    <mergeCell ref="A117:A122"/>
    <mergeCell ref="A218:A219"/>
    <mergeCell ref="A222:A223"/>
    <mergeCell ref="A224:A225"/>
    <mergeCell ref="G218:G219"/>
    <mergeCell ref="H218:H219"/>
    <mergeCell ref="I218:I219"/>
    <mergeCell ref="B218:B219"/>
    <mergeCell ref="B220:B221"/>
    <mergeCell ref="C183:C188"/>
    <mergeCell ref="A183:A188"/>
    <mergeCell ref="H224:H225"/>
    <mergeCell ref="I224:I225"/>
    <mergeCell ref="J216:J217"/>
    <mergeCell ref="A177:A178"/>
    <mergeCell ref="G101:G102"/>
    <mergeCell ref="H101:H102"/>
    <mergeCell ref="F103:F104"/>
    <mergeCell ref="D101:D102"/>
    <mergeCell ref="E101:E102"/>
    <mergeCell ref="B183:B188"/>
    <mergeCell ref="A216:A217"/>
    <mergeCell ref="A103:A104"/>
    <mergeCell ref="I103:I104"/>
    <mergeCell ref="B171:B172"/>
    <mergeCell ref="C171:C172"/>
    <mergeCell ref="D171:D172"/>
    <mergeCell ref="A123:A126"/>
    <mergeCell ref="C148:C153"/>
    <mergeCell ref="D148:D153"/>
    <mergeCell ref="C127:C132"/>
    <mergeCell ref="B177:B178"/>
    <mergeCell ref="A148:A153"/>
    <mergeCell ref="A154:A162"/>
    <mergeCell ref="A163:A168"/>
    <mergeCell ref="A169:A170"/>
    <mergeCell ref="A173:A174"/>
    <mergeCell ref="U95:U96"/>
    <mergeCell ref="I95:I96"/>
    <mergeCell ref="U103:U104"/>
    <mergeCell ref="U101:U102"/>
    <mergeCell ref="U111:U116"/>
    <mergeCell ref="V52:V54"/>
    <mergeCell ref="V55:V57"/>
    <mergeCell ref="V58:V60"/>
    <mergeCell ref="V61:V64"/>
    <mergeCell ref="V65:V70"/>
    <mergeCell ref="V71:V76"/>
    <mergeCell ref="V77:V78"/>
    <mergeCell ref="V79:V80"/>
    <mergeCell ref="V81:V82"/>
    <mergeCell ref="V83:V84"/>
    <mergeCell ref="V86:V87"/>
    <mergeCell ref="V95:V96"/>
    <mergeCell ref="V101:V102"/>
    <mergeCell ref="V103:V104"/>
    <mergeCell ref="V111:V116"/>
    <mergeCell ref="T97:T99"/>
    <mergeCell ref="U97:U99"/>
    <mergeCell ref="V97:V99"/>
    <mergeCell ref="T103:T104"/>
    <mergeCell ref="V117:V122"/>
    <mergeCell ref="V123:V126"/>
    <mergeCell ref="V127:V132"/>
    <mergeCell ref="V148:V153"/>
    <mergeCell ref="A226:A227"/>
    <mergeCell ref="V232:V233"/>
    <mergeCell ref="V234:V235"/>
    <mergeCell ref="S216:S217"/>
    <mergeCell ref="S183:S188"/>
    <mergeCell ref="A220:A221"/>
    <mergeCell ref="B216:B217"/>
    <mergeCell ref="C216:C217"/>
    <mergeCell ref="D216:D217"/>
    <mergeCell ref="E216:E217"/>
    <mergeCell ref="F216:F217"/>
    <mergeCell ref="G216:G217"/>
    <mergeCell ref="H216:H217"/>
    <mergeCell ref="I216:I217"/>
    <mergeCell ref="E220:E221"/>
    <mergeCell ref="F220:F221"/>
    <mergeCell ref="G220:G221"/>
    <mergeCell ref="H220:H221"/>
    <mergeCell ref="V183:V188"/>
    <mergeCell ref="S148:S153"/>
    <mergeCell ref="V218:V219"/>
    <mergeCell ref="V220:V221"/>
    <mergeCell ref="V222:V223"/>
    <mergeCell ref="V224:V225"/>
    <mergeCell ref="V226:V227"/>
    <mergeCell ref="V154:V162"/>
    <mergeCell ref="V163:V168"/>
    <mergeCell ref="V169:V170"/>
    <mergeCell ref="V171:V172"/>
    <mergeCell ref="V173:V174"/>
    <mergeCell ref="V175:V176"/>
    <mergeCell ref="V177:V178"/>
    <mergeCell ref="V179:V180"/>
    <mergeCell ref="V181:V182"/>
    <mergeCell ref="W97:W99"/>
    <mergeCell ref="X97:X99"/>
    <mergeCell ref="Y97:Y99"/>
    <mergeCell ref="Z97:Z99"/>
    <mergeCell ref="AA97:AA99"/>
    <mergeCell ref="AB97:AB99"/>
    <mergeCell ref="B97:B99"/>
    <mergeCell ref="A97:A99"/>
    <mergeCell ref="S222:S223"/>
    <mergeCell ref="S218:S219"/>
    <mergeCell ref="I220:I221"/>
    <mergeCell ref="D218:D219"/>
    <mergeCell ref="E218:E219"/>
    <mergeCell ref="C97:C99"/>
    <mergeCell ref="D97:D99"/>
    <mergeCell ref="E97:E99"/>
    <mergeCell ref="F97:F99"/>
    <mergeCell ref="G97:G99"/>
    <mergeCell ref="H97:H99"/>
    <mergeCell ref="I97:I99"/>
    <mergeCell ref="J97:J99"/>
    <mergeCell ref="R97:R99"/>
    <mergeCell ref="S97:S99"/>
    <mergeCell ref="V216:V217"/>
  </mergeCells>
  <pageMargins left="0.23622047244094491" right="0.23622047244094491" top="0.35433070866141736" bottom="0.35433070866141736" header="0.31496062992125984" footer="0.31496062992125984"/>
  <pageSetup paperSize="8" scale="60" fitToHeight="0" orientation="portrait" r:id="rId1"/>
  <ignoredErrors>
    <ignoredError sqref="H19:H20 I268:I270 H338 H326 I255:I256 I309 I306:I307 I305 I308 H32 H22:H23 I264 I266 H137 H28:H30 H26 H24:H25 H31 H357 G273 I260 I262 I261 Q138 I2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Stred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Uživatel</cp:lastModifiedBy>
  <cp:lastPrinted>2021-01-25T11:59:37Z</cp:lastPrinted>
  <dcterms:created xsi:type="dcterms:W3CDTF">2014-06-02T12:00:31Z</dcterms:created>
  <dcterms:modified xsi:type="dcterms:W3CDTF">2022-03-22T11:31:58Z</dcterms:modified>
</cp:coreProperties>
</file>