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krycí list" sheetId="2" r:id="rId1"/>
    <sheet name="obnova oběžného výtahu" sheetId="1" r:id="rId2"/>
    <sheet name="List3" sheetId="3" state="hidden" r:id="rId3"/>
  </sheets>
  <calcPr calcId="152511"/>
</workbook>
</file>

<file path=xl/calcChain.xml><?xml version="1.0" encoding="utf-8"?>
<calcChain xmlns="http://schemas.openxmlformats.org/spreadsheetml/2006/main">
  <c r="E21" i="1" l="1"/>
  <c r="E20" i="1"/>
  <c r="E18" i="1" l="1"/>
  <c r="E19" i="1"/>
  <c r="E25" i="1" l="1"/>
  <c r="E15" i="1"/>
  <c r="E17" i="1"/>
  <c r="E16" i="1"/>
  <c r="E14" i="1"/>
  <c r="E22" i="1"/>
  <c r="E9" i="1"/>
  <c r="E10" i="1"/>
  <c r="E5" i="1"/>
  <c r="E13" i="1" l="1"/>
  <c r="E8" i="1"/>
  <c r="E4" i="1"/>
  <c r="E26" i="1" s="1"/>
  <c r="C21" i="2" l="1"/>
  <c r="C23" i="2" s="1"/>
  <c r="C24" i="2" s="1"/>
</calcChain>
</file>

<file path=xl/sharedStrings.xml><?xml version="1.0" encoding="utf-8"?>
<sst xmlns="http://schemas.openxmlformats.org/spreadsheetml/2006/main" count="77" uniqueCount="62">
  <si>
    <t>Specifikace ceny</t>
  </si>
  <si>
    <t>Jednotková cena</t>
  </si>
  <si>
    <t>Cena v Kč bez DPH</t>
  </si>
  <si>
    <t>Uchazeč vyplní všechna modře označená pole</t>
  </si>
  <si>
    <t xml:space="preserve">Pokud uchazeč ocení kteroukoliv požadovanou položku nulovou nebo mimořádně nízkou nabídkovou cenou, bude vyzván k nejasnosti k nabídce   </t>
  </si>
  <si>
    <t>Tabulka pro výpočet nabídkové ceny - cenová nabídka</t>
  </si>
  <si>
    <t>Akce:</t>
  </si>
  <si>
    <t>Č.j. VZ:</t>
  </si>
  <si>
    <t>Pozn.:</t>
  </si>
  <si>
    <t>Údaje o uchazeči:</t>
  </si>
  <si>
    <t>Obchodní název:</t>
  </si>
  <si>
    <t>Sídlo (adresa):</t>
  </si>
  <si>
    <t>IČ:</t>
  </si>
  <si>
    <t>DIČ:</t>
  </si>
  <si>
    <t xml:space="preserve">Celková cena bez DPH: </t>
  </si>
  <si>
    <t>DPH (%)</t>
  </si>
  <si>
    <t>DPH za část</t>
  </si>
  <si>
    <t xml:space="preserve">Celková s DPH: </t>
  </si>
  <si>
    <t xml:space="preserve">Uchazeč vyplní modře označená pole </t>
  </si>
  <si>
    <t>Sumarizace nabídkové ceny</t>
  </si>
  <si>
    <t>Počet úkonů</t>
  </si>
  <si>
    <t>Specifikace úkonu</t>
  </si>
  <si>
    <t xml:space="preserve">2. Fáze - studie </t>
  </si>
  <si>
    <t>1. Fáze - pasportizace</t>
  </si>
  <si>
    <t xml:space="preserve">Architektonická studie </t>
  </si>
  <si>
    <t xml:space="preserve">cena za provedení pasportizace (zaměření) všech prvků stávajícícho oběžného výtahu </t>
  </si>
  <si>
    <t>Restaurátorský posudek</t>
  </si>
  <si>
    <t>Hluková studie</t>
  </si>
  <si>
    <t xml:space="preserve">cena za provedení restarátorského posudku </t>
  </si>
  <si>
    <t>cena za provedení hlukové studie</t>
  </si>
  <si>
    <t>Část stavební (včetně koordinace dílčích části)</t>
  </si>
  <si>
    <t xml:space="preserve">Část kontsrukční (statická) </t>
  </si>
  <si>
    <t>Část elektroinstalace</t>
  </si>
  <si>
    <t>Část - požární bezpečnost staveb PBŘS</t>
  </si>
  <si>
    <t xml:space="preserve">Část strojní </t>
  </si>
  <si>
    <t>Zajištění pravomocného stavebního povolení</t>
  </si>
  <si>
    <t>cena za zajištění pravomocného stavebního povolení včetně uhrazení správních poplatků</t>
  </si>
  <si>
    <t>cena za provedení stavební části dokumentace DSP</t>
  </si>
  <si>
    <t>cena za provedení konstrukční části dokumentace DSP</t>
  </si>
  <si>
    <t>cena za provedení části elektroinstalace dokumentace DSP</t>
  </si>
  <si>
    <t>cena za provedení strojní části dokumentace DSP</t>
  </si>
  <si>
    <t>cena za provedení části PBŘS dokumentace DSP</t>
  </si>
  <si>
    <t>Autorský dozor</t>
  </si>
  <si>
    <t>celková cena za autorský dozor během realizační fáze obnovy oběžného výtahu</t>
  </si>
  <si>
    <t>Digitalizace PD v rozsahu zjednodušené projektové dokumentace</t>
  </si>
  <si>
    <t>Pasportizace stávajícího oběžného výtahu</t>
  </si>
  <si>
    <t xml:space="preserve">Pozn: Pokud uchazeč ocení kteroukoliv požadovanou položku nulovou nebo mimořádně nízkou nabídkovou cenou, bude vyzván k nejasnosti k nabídce   </t>
  </si>
  <si>
    <t>4. Fáze - autorský dozor</t>
  </si>
  <si>
    <t>Obnova oběžného výtahu v objektu ČRo Vinohradská 1409/12 - projektová dokumentace</t>
  </si>
  <si>
    <t xml:space="preserve">cena provedení architektonické studie - řeší návrh tvarového a materiálového řešení </t>
  </si>
  <si>
    <t>Projednání navrhováného řešení s MHMP-OPP a NPÚ</t>
  </si>
  <si>
    <t xml:space="preserve">cena za zajištění konzukltace navrhovaného řešení MHMP-OPP a NPÚ </t>
  </si>
  <si>
    <t>cena za provedení vyhotovení digitalizované zjednodušené PD</t>
  </si>
  <si>
    <t>3. Fáze - dokumentace pro stavebního povolení DSP + dokumentace pro výběr zhotovitele</t>
  </si>
  <si>
    <r>
      <rPr>
        <b/>
        <sz val="10"/>
        <color indexed="8"/>
        <rFont val="Arial"/>
        <family val="2"/>
        <charset val="238"/>
      </rPr>
      <t>Celková cena za projektovou dokumentaci obnovy oběžného výtahu</t>
    </r>
    <r>
      <rPr>
        <b/>
        <sz val="12"/>
        <color indexed="8"/>
        <rFont val="Arial"/>
        <family val="2"/>
        <charset val="238"/>
      </rPr>
      <t xml:space="preserve"> </t>
    </r>
  </si>
  <si>
    <t xml:space="preserve">Obnova oběžného výtahu v objektu ČRo Vinohradská 1409/12 - projektová dokumentace
</t>
  </si>
  <si>
    <t>Položkový výkaz výměr</t>
  </si>
  <si>
    <t>cena za provedení položkového výkazu výměr viz. příloha č. 4</t>
  </si>
  <si>
    <t>Srovnávací rozpočet dle metodiky URS Praha</t>
  </si>
  <si>
    <t>cena za provedení položkového rozpočtu dle metodiky URS Praha</t>
  </si>
  <si>
    <t>Zaklady organizace výstavby + časový harmonogram</t>
  </si>
  <si>
    <t xml:space="preserve">cena za provedení základy organizace výstavby včetně předpokládaného časového harmonogramu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</si>
</sst>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164" formatCode="#,##0\ &quot;Kč&quot;"/>
    <numFmt numFmtId="165" formatCode="#,##0.00\ &quot;Kč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7"/>
      <color indexed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2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7" fontId="3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1" fillId="0" borderId="0" xfId="0" applyFont="1"/>
    <xf numFmtId="0" fontId="8" fillId="0" borderId="0" xfId="0" applyFont="1"/>
    <xf numFmtId="0" fontId="0" fillId="5" borderId="0" xfId="0" applyFill="1"/>
    <xf numFmtId="0" fontId="1" fillId="0" borderId="0" xfId="0" applyFont="1" applyAlignment="1">
      <alignment horizontal="right"/>
    </xf>
    <xf numFmtId="0" fontId="1" fillId="0" borderId="2" xfId="0" applyFont="1" applyBorder="1"/>
    <xf numFmtId="164" fontId="10" fillId="0" borderId="2" xfId="0" applyNumberFormat="1" applyFont="1" applyBorder="1"/>
    <xf numFmtId="9" fontId="10" fillId="5" borderId="2" xfId="0" applyNumberFormat="1" applyFont="1" applyFill="1" applyBorder="1"/>
    <xf numFmtId="0" fontId="0" fillId="0" borderId="0" xfId="0" applyFill="1"/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 wrapText="1"/>
    </xf>
    <xf numFmtId="7" fontId="4" fillId="3" borderId="2" xfId="0" applyNumberFormat="1" applyFont="1" applyFill="1" applyBorder="1" applyAlignment="1">
      <alignment horizontal="center" vertical="top" wrapText="1"/>
    </xf>
    <xf numFmtId="7" fontId="4" fillId="3" borderId="8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left" vertical="top" wrapText="1"/>
    </xf>
    <xf numFmtId="165" fontId="10" fillId="6" borderId="2" xfId="0" applyNumberFormat="1" applyFont="1" applyFill="1" applyBorder="1"/>
    <xf numFmtId="165" fontId="11" fillId="0" borderId="2" xfId="0" applyNumberFormat="1" applyFont="1" applyBorder="1"/>
    <xf numFmtId="0" fontId="12" fillId="2" borderId="2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165" fontId="15" fillId="0" borderId="18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8" fillId="0" borderId="0" xfId="0" applyFont="1"/>
    <xf numFmtId="0" fontId="1" fillId="0" borderId="11" xfId="0" applyFont="1" applyBorder="1" applyAlignment="1"/>
    <xf numFmtId="0" fontId="0" fillId="0" borderId="12" xfId="0" applyBorder="1" applyAlignment="1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9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" fillId="5" borderId="0" xfId="0" applyFont="1" applyFill="1" applyBorder="1" applyAlignment="1"/>
    <xf numFmtId="0" fontId="2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29"/>
  <sheetViews>
    <sheetView tabSelected="1" workbookViewId="0">
      <selection activeCell="G27" sqref="G27"/>
    </sheetView>
  </sheetViews>
  <sheetFormatPr defaultRowHeight="15" x14ac:dyDescent="0.25"/>
  <cols>
    <col min="1" max="2" width="10.28515625" customWidth="1"/>
    <col min="3" max="3" width="60.7109375" customWidth="1"/>
    <col min="6" max="7" width="14.5703125" customWidth="1"/>
  </cols>
  <sheetData>
    <row r="1" spans="1:3" ht="18.75" x14ac:dyDescent="0.3">
      <c r="A1" s="11" t="s">
        <v>5</v>
      </c>
    </row>
    <row r="2" spans="1:3" ht="18.75" x14ac:dyDescent="0.3">
      <c r="A2" s="43"/>
      <c r="B2" s="44"/>
      <c r="C2" s="44"/>
    </row>
    <row r="3" spans="1:3" x14ac:dyDescent="0.25">
      <c r="A3" t="s">
        <v>6</v>
      </c>
      <c r="B3" s="41" t="s">
        <v>55</v>
      </c>
      <c r="C3" s="42"/>
    </row>
    <row r="4" spans="1:3" x14ac:dyDescent="0.25">
      <c r="B4" s="42"/>
      <c r="C4" s="42"/>
    </row>
    <row r="5" spans="1:3" x14ac:dyDescent="0.25">
      <c r="B5" s="42"/>
      <c r="C5" s="42"/>
    </row>
    <row r="6" spans="1:3" x14ac:dyDescent="0.25">
      <c r="B6" s="42"/>
      <c r="C6" s="42"/>
    </row>
    <row r="7" spans="1:3" x14ac:dyDescent="0.25">
      <c r="A7" t="s">
        <v>7</v>
      </c>
    </row>
    <row r="10" spans="1:3" x14ac:dyDescent="0.25">
      <c r="A10" s="46" t="s">
        <v>9</v>
      </c>
      <c r="B10" s="47"/>
      <c r="C10" s="12"/>
    </row>
    <row r="12" spans="1:3" x14ac:dyDescent="0.25">
      <c r="A12" s="10"/>
      <c r="B12" s="13" t="s">
        <v>10</v>
      </c>
      <c r="C12" s="12"/>
    </row>
    <row r="14" spans="1:3" x14ac:dyDescent="0.25">
      <c r="A14" s="10"/>
      <c r="B14" s="13" t="s">
        <v>11</v>
      </c>
      <c r="C14" s="12"/>
    </row>
    <row r="15" spans="1:3" x14ac:dyDescent="0.25">
      <c r="A15" s="10"/>
      <c r="B15" s="10" t="s">
        <v>12</v>
      </c>
      <c r="C15" s="12"/>
    </row>
    <row r="16" spans="1:3" x14ac:dyDescent="0.25">
      <c r="A16" s="10"/>
      <c r="B16" s="10" t="s">
        <v>13</v>
      </c>
      <c r="C16" s="12"/>
    </row>
    <row r="17" spans="1:3" x14ac:dyDescent="0.25">
      <c r="A17" s="10"/>
      <c r="B17" s="10"/>
      <c r="C17" s="17"/>
    </row>
    <row r="18" spans="1:3" x14ac:dyDescent="0.25">
      <c r="A18" s="10"/>
      <c r="B18" s="10"/>
      <c r="C18" s="17"/>
    </row>
    <row r="19" spans="1:3" x14ac:dyDescent="0.25">
      <c r="A19" s="10" t="s">
        <v>19</v>
      </c>
      <c r="B19" s="10"/>
      <c r="C19" s="10"/>
    </row>
    <row r="21" spans="1:3" ht="18.75" x14ac:dyDescent="0.3">
      <c r="A21" s="14" t="s">
        <v>14</v>
      </c>
      <c r="B21" s="14"/>
      <c r="C21" s="15">
        <f>'obnova oběžného výtahu'!E26</f>
        <v>0</v>
      </c>
    </row>
    <row r="22" spans="1:3" ht="18.75" x14ac:dyDescent="0.3">
      <c r="A22" s="39" t="s">
        <v>15</v>
      </c>
      <c r="B22" s="40"/>
      <c r="C22" s="16">
        <v>0</v>
      </c>
    </row>
    <row r="23" spans="1:3" ht="18.75" x14ac:dyDescent="0.3">
      <c r="A23" s="39" t="s">
        <v>16</v>
      </c>
      <c r="B23" s="40"/>
      <c r="C23" s="23">
        <f>C21*C22</f>
        <v>0</v>
      </c>
    </row>
    <row r="24" spans="1:3" ht="18.75" x14ac:dyDescent="0.3">
      <c r="A24" s="14" t="s">
        <v>17</v>
      </c>
      <c r="B24" s="14"/>
      <c r="C24" s="24">
        <f>C21+C23</f>
        <v>0</v>
      </c>
    </row>
    <row r="27" spans="1:3" x14ac:dyDescent="0.25">
      <c r="A27" t="s">
        <v>8</v>
      </c>
      <c r="B27" t="s">
        <v>18</v>
      </c>
    </row>
    <row r="28" spans="1:3" x14ac:dyDescent="0.25">
      <c r="B28" s="45" t="s">
        <v>4</v>
      </c>
      <c r="C28" s="45"/>
    </row>
    <row r="29" spans="1:3" x14ac:dyDescent="0.25">
      <c r="B29" s="45"/>
      <c r="C29" s="45"/>
    </row>
  </sheetData>
  <mergeCells count="6">
    <mergeCell ref="A23:B23"/>
    <mergeCell ref="B3:C6"/>
    <mergeCell ref="A2:C2"/>
    <mergeCell ref="B28:C29"/>
    <mergeCell ref="A10:B10"/>
    <mergeCell ref="A22:B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9"/>
  <sheetViews>
    <sheetView topLeftCell="A15" zoomScale="150" zoomScaleNormal="150" workbookViewId="0">
      <selection activeCell="C5" sqref="C5"/>
    </sheetView>
  </sheetViews>
  <sheetFormatPr defaultRowHeight="15" x14ac:dyDescent="0.25"/>
  <cols>
    <col min="1" max="1" width="18.7109375" customWidth="1"/>
    <col min="2" max="2" width="28.140625" customWidth="1"/>
    <col min="3" max="3" width="14.28515625" customWidth="1"/>
    <col min="4" max="4" width="8.85546875" customWidth="1"/>
    <col min="5" max="5" width="15.140625" customWidth="1"/>
  </cols>
  <sheetData>
    <row r="1" spans="1:6" ht="15.75" thickBot="1" x14ac:dyDescent="0.3">
      <c r="A1" s="36" t="s">
        <v>48</v>
      </c>
      <c r="B1" s="37"/>
      <c r="C1" s="37"/>
      <c r="D1" s="37"/>
      <c r="E1" s="37"/>
      <c r="F1" s="38"/>
    </row>
    <row r="2" spans="1:6" ht="15" customHeight="1" thickBot="1" x14ac:dyDescent="0.3">
      <c r="A2" s="48" t="s">
        <v>23</v>
      </c>
      <c r="B2" s="49"/>
      <c r="C2" s="49"/>
      <c r="D2" s="49"/>
      <c r="E2" s="50"/>
    </row>
    <row r="3" spans="1:6" ht="15" customHeight="1" x14ac:dyDescent="0.25">
      <c r="A3" s="32" t="s">
        <v>21</v>
      </c>
      <c r="B3" s="33" t="s">
        <v>0</v>
      </c>
      <c r="C3" s="33" t="s">
        <v>1</v>
      </c>
      <c r="D3" s="34" t="s">
        <v>20</v>
      </c>
      <c r="E3" s="35" t="s">
        <v>2</v>
      </c>
    </row>
    <row r="4" spans="1:6" ht="35.1" customHeight="1" x14ac:dyDescent="0.25">
      <c r="A4" s="1" t="s">
        <v>45</v>
      </c>
      <c r="B4" s="6" t="s">
        <v>25</v>
      </c>
      <c r="C4" s="20">
        <v>0</v>
      </c>
      <c r="D4" s="3">
        <v>1</v>
      </c>
      <c r="E4" s="4">
        <f>C4*D4</f>
        <v>0</v>
      </c>
    </row>
    <row r="5" spans="1:6" ht="35.1" customHeight="1" thickBot="1" x14ac:dyDescent="0.3">
      <c r="A5" s="1" t="s">
        <v>44</v>
      </c>
      <c r="B5" s="2" t="s">
        <v>52</v>
      </c>
      <c r="C5" s="20">
        <v>0</v>
      </c>
      <c r="D5" s="7">
        <v>1</v>
      </c>
      <c r="E5" s="4">
        <f t="shared" ref="E5" si="0">C5*D5</f>
        <v>0</v>
      </c>
    </row>
    <row r="6" spans="1:6" ht="15" customHeight="1" thickBot="1" x14ac:dyDescent="0.3">
      <c r="A6" s="51" t="s">
        <v>22</v>
      </c>
      <c r="B6" s="52"/>
      <c r="C6" s="52"/>
      <c r="D6" s="52"/>
      <c r="E6" s="53"/>
    </row>
    <row r="7" spans="1:6" ht="15" customHeight="1" x14ac:dyDescent="0.25">
      <c r="A7" s="26" t="s">
        <v>21</v>
      </c>
      <c r="B7" s="27" t="s">
        <v>0</v>
      </c>
      <c r="C7" s="27" t="s">
        <v>1</v>
      </c>
      <c r="D7" s="25" t="s">
        <v>20</v>
      </c>
      <c r="E7" s="28" t="s">
        <v>2</v>
      </c>
    </row>
    <row r="8" spans="1:6" ht="35.1" customHeight="1" x14ac:dyDescent="0.25">
      <c r="A8" s="5" t="s">
        <v>24</v>
      </c>
      <c r="B8" s="2" t="s">
        <v>49</v>
      </c>
      <c r="C8" s="20">
        <v>0</v>
      </c>
      <c r="D8" s="3">
        <v>1</v>
      </c>
      <c r="E8" s="4">
        <f>C8*D8</f>
        <v>0</v>
      </c>
    </row>
    <row r="9" spans="1:6" ht="24.95" customHeight="1" x14ac:dyDescent="0.25">
      <c r="A9" s="18" t="s">
        <v>26</v>
      </c>
      <c r="B9" s="19" t="s">
        <v>28</v>
      </c>
      <c r="C9" s="20">
        <v>0</v>
      </c>
      <c r="D9" s="3">
        <v>1</v>
      </c>
      <c r="E9" s="4">
        <f t="shared" ref="E9:E10" si="1">C9*D9</f>
        <v>0</v>
      </c>
    </row>
    <row r="10" spans="1:6" ht="35.1" customHeight="1" thickBot="1" x14ac:dyDescent="0.3">
      <c r="A10" s="8" t="s">
        <v>50</v>
      </c>
      <c r="B10" s="9" t="s">
        <v>51</v>
      </c>
      <c r="C10" s="21">
        <v>0</v>
      </c>
      <c r="D10" s="3">
        <v>1</v>
      </c>
      <c r="E10" s="4">
        <f t="shared" si="1"/>
        <v>0</v>
      </c>
    </row>
    <row r="11" spans="1:6" ht="15.75" thickBot="1" x14ac:dyDescent="0.3">
      <c r="A11" s="54" t="s">
        <v>53</v>
      </c>
      <c r="B11" s="55"/>
      <c r="C11" s="55"/>
      <c r="D11" s="55"/>
      <c r="E11" s="56"/>
    </row>
    <row r="12" spans="1:6" ht="15" customHeight="1" x14ac:dyDescent="0.25">
      <c r="A12" s="26" t="s">
        <v>21</v>
      </c>
      <c r="B12" s="27" t="s">
        <v>0</v>
      </c>
      <c r="C12" s="27" t="s">
        <v>1</v>
      </c>
      <c r="D12" s="25" t="s">
        <v>20</v>
      </c>
      <c r="E12" s="28" t="s">
        <v>2</v>
      </c>
    </row>
    <row r="13" spans="1:6" ht="24.95" customHeight="1" x14ac:dyDescent="0.25">
      <c r="A13" s="1" t="s">
        <v>30</v>
      </c>
      <c r="B13" s="2" t="s">
        <v>37</v>
      </c>
      <c r="C13" s="20">
        <v>0</v>
      </c>
      <c r="D13" s="3">
        <v>1</v>
      </c>
      <c r="E13" s="4">
        <f>C13*D13</f>
        <v>0</v>
      </c>
    </row>
    <row r="14" spans="1:6" ht="24.95" customHeight="1" x14ac:dyDescent="0.25">
      <c r="A14" s="18" t="s">
        <v>31</v>
      </c>
      <c r="B14" s="19" t="s">
        <v>38</v>
      </c>
      <c r="C14" s="20">
        <v>0</v>
      </c>
      <c r="D14" s="3">
        <v>1</v>
      </c>
      <c r="E14" s="4">
        <f t="shared" ref="E14:E22" si="2">C14*D14</f>
        <v>0</v>
      </c>
    </row>
    <row r="15" spans="1:6" ht="24.95" customHeight="1" x14ac:dyDescent="0.25">
      <c r="A15" s="18" t="s">
        <v>32</v>
      </c>
      <c r="B15" s="19" t="s">
        <v>39</v>
      </c>
      <c r="C15" s="20">
        <v>0</v>
      </c>
      <c r="D15" s="3">
        <v>1</v>
      </c>
      <c r="E15" s="4">
        <f t="shared" si="2"/>
        <v>0</v>
      </c>
    </row>
    <row r="16" spans="1:6" ht="24.95" customHeight="1" x14ac:dyDescent="0.25">
      <c r="A16" s="18" t="s">
        <v>34</v>
      </c>
      <c r="B16" s="19" t="s">
        <v>40</v>
      </c>
      <c r="C16" s="20">
        <v>0</v>
      </c>
      <c r="D16" s="3">
        <v>1</v>
      </c>
      <c r="E16" s="4">
        <f t="shared" ref="E16:E21" si="3">C16*D16</f>
        <v>0</v>
      </c>
    </row>
    <row r="17" spans="1:6" ht="24.95" customHeight="1" x14ac:dyDescent="0.25">
      <c r="A17" s="22" t="s">
        <v>33</v>
      </c>
      <c r="B17" s="19" t="s">
        <v>41</v>
      </c>
      <c r="C17" s="20">
        <v>0</v>
      </c>
      <c r="D17" s="3">
        <v>1</v>
      </c>
      <c r="E17" s="4">
        <f t="shared" si="3"/>
        <v>0</v>
      </c>
    </row>
    <row r="18" spans="1:6" ht="24.95" customHeight="1" x14ac:dyDescent="0.25">
      <c r="A18" s="18" t="s">
        <v>27</v>
      </c>
      <c r="B18" s="19" t="s">
        <v>29</v>
      </c>
      <c r="C18" s="20">
        <v>0</v>
      </c>
      <c r="D18" s="3">
        <v>1</v>
      </c>
      <c r="E18" s="4">
        <f t="shared" si="3"/>
        <v>0</v>
      </c>
    </row>
    <row r="19" spans="1:6" ht="24.95" customHeight="1" x14ac:dyDescent="0.25">
      <c r="A19" s="22" t="s">
        <v>56</v>
      </c>
      <c r="B19" s="19" t="s">
        <v>57</v>
      </c>
      <c r="C19" s="20">
        <v>0</v>
      </c>
      <c r="D19" s="3">
        <v>1</v>
      </c>
      <c r="E19" s="4">
        <f t="shared" si="3"/>
        <v>0</v>
      </c>
    </row>
    <row r="20" spans="1:6" ht="24.95" customHeight="1" x14ac:dyDescent="0.25">
      <c r="A20" s="22" t="s">
        <v>58</v>
      </c>
      <c r="B20" s="19" t="s">
        <v>59</v>
      </c>
      <c r="C20" s="20">
        <v>0</v>
      </c>
      <c r="D20" s="3">
        <v>1</v>
      </c>
      <c r="E20" s="4">
        <f t="shared" si="3"/>
        <v>0</v>
      </c>
    </row>
    <row r="21" spans="1:6" ht="35.1" customHeight="1" x14ac:dyDescent="0.25">
      <c r="A21" s="22" t="s">
        <v>60</v>
      </c>
      <c r="B21" s="19" t="s">
        <v>61</v>
      </c>
      <c r="C21" s="20">
        <v>0</v>
      </c>
      <c r="D21" s="3">
        <v>1</v>
      </c>
      <c r="E21" s="4">
        <f t="shared" si="3"/>
        <v>0</v>
      </c>
    </row>
    <row r="22" spans="1:6" ht="35.1" customHeight="1" thickBot="1" x14ac:dyDescent="0.3">
      <c r="A22" s="22" t="s">
        <v>35</v>
      </c>
      <c r="B22" s="19" t="s">
        <v>36</v>
      </c>
      <c r="C22" s="20">
        <v>0</v>
      </c>
      <c r="D22" s="3">
        <v>1</v>
      </c>
      <c r="E22" s="4">
        <f t="shared" si="2"/>
        <v>0</v>
      </c>
    </row>
    <row r="23" spans="1:6" ht="15.75" customHeight="1" thickBot="1" x14ac:dyDescent="0.3">
      <c r="A23" s="54" t="s">
        <v>47</v>
      </c>
      <c r="B23" s="55"/>
      <c r="C23" s="55"/>
      <c r="D23" s="55"/>
      <c r="E23" s="56"/>
    </row>
    <row r="24" spans="1:6" ht="15.75" customHeight="1" x14ac:dyDescent="0.25">
      <c r="A24" s="26" t="s">
        <v>21</v>
      </c>
      <c r="B24" s="27" t="s">
        <v>0</v>
      </c>
      <c r="C24" s="27" t="s">
        <v>1</v>
      </c>
      <c r="D24" s="25" t="s">
        <v>20</v>
      </c>
      <c r="E24" s="28" t="s">
        <v>2</v>
      </c>
    </row>
    <row r="25" spans="1:6" ht="24.95" customHeight="1" thickBot="1" x14ac:dyDescent="0.3">
      <c r="A25" s="5" t="s">
        <v>42</v>
      </c>
      <c r="B25" s="2" t="s">
        <v>43</v>
      </c>
      <c r="C25" s="20">
        <v>0</v>
      </c>
      <c r="D25" s="3">
        <v>1</v>
      </c>
      <c r="E25" s="4">
        <f t="shared" ref="E25" si="4">C25*D25</f>
        <v>0</v>
      </c>
    </row>
    <row r="26" spans="1:6" ht="24.95" customHeight="1" thickBot="1" x14ac:dyDescent="0.3">
      <c r="A26" s="59" t="s">
        <v>54</v>
      </c>
      <c r="B26" s="60"/>
      <c r="C26" s="60"/>
      <c r="D26" s="60"/>
      <c r="E26" s="31">
        <f>E4+E5+E8+E9+E10+E13+E14+E15+E16+E17+E18+E19+E20+E21+E22+E25</f>
        <v>0</v>
      </c>
    </row>
    <row r="27" spans="1:6" x14ac:dyDescent="0.25">
      <c r="A27" s="58" t="s">
        <v>3</v>
      </c>
      <c r="B27" s="58"/>
    </row>
    <row r="28" spans="1:6" s="30" customFormat="1" ht="11.25" x14ac:dyDescent="0.2">
      <c r="A28" s="57" t="s">
        <v>46</v>
      </c>
      <c r="B28" s="45"/>
      <c r="C28" s="45"/>
      <c r="D28" s="45"/>
      <c r="E28" s="45"/>
      <c r="F28" s="29"/>
    </row>
    <row r="29" spans="1:6" x14ac:dyDescent="0.25">
      <c r="A29" s="45"/>
      <c r="B29" s="45"/>
      <c r="C29" s="45"/>
      <c r="D29" s="45"/>
      <c r="E29" s="45"/>
    </row>
  </sheetData>
  <sheetProtection sheet="1" objects="1" scenarios="1"/>
  <protectedRanges>
    <protectedRange sqref="C25" name="Oblast4"/>
    <protectedRange sqref="C4:C5" name="Oblast1"/>
    <protectedRange sqref="C8:C10" name="Oblast2"/>
    <protectedRange sqref="C13:C22" name="Oblast3"/>
  </protectedRanges>
  <mergeCells count="7">
    <mergeCell ref="A2:E2"/>
    <mergeCell ref="A6:E6"/>
    <mergeCell ref="A11:E11"/>
    <mergeCell ref="A28:E29"/>
    <mergeCell ref="A27:B27"/>
    <mergeCell ref="A23:E23"/>
    <mergeCell ref="A26:D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C97E587FD30F4C9DFE8F3B381C8E04" ma:contentTypeVersion="" ma:contentTypeDescription="Vytvoří nový dokument" ma:contentTypeScope="" ma:versionID="809a9d03cfd9903c452aa35d43de862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AB3786-CCC2-4965-92B9-0536D313C7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1FC85B-7C92-4EBC-A870-2C3BB080BB11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95DBE4F9-A10B-4FED-8562-692D37BAF8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obnova oběžného výtahu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</dc:title>
  <dc:creator/>
  <cp:lastModifiedBy/>
  <dcterms:created xsi:type="dcterms:W3CDTF">2006-09-16T00:00:00Z</dcterms:created>
  <dcterms:modified xsi:type="dcterms:W3CDTF">2020-06-30T11:58:39Z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0x0101008EC97E587FD30F4C9DFE8F3B381C8E04</vt:lpwstr>
  </property>
</Properties>
</file>