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1420" windowHeight="10200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<sst xmlns="http://schemas.openxmlformats.org/spreadsheetml/2006/main" count="84" uniqueCount="51">
  <si>
    <t>LIC-CUCM-11X-ESS-A</t>
  </si>
  <si>
    <t>LIC-CUCM-11X-BAS-A</t>
  </si>
  <si>
    <t>UC Manager-11.x Essential User License</t>
  </si>
  <si>
    <t>LIC-CUCM-11X-ENH-A</t>
  </si>
  <si>
    <t>UC Manager-11.x Basic Single User License</t>
  </si>
  <si>
    <t>UC Manager-11.x Enhanced Single User License</t>
  </si>
  <si>
    <t>LIC-UCM-11X-ENHP-A</t>
  </si>
  <si>
    <t>UC Manager-11.x Enh Plus Single User License</t>
  </si>
  <si>
    <t>UWL-11X-STD</t>
  </si>
  <si>
    <t>CUWL Standard 11.x Users - Service USE Only</t>
  </si>
  <si>
    <t>UNITYCN11-STD-USR</t>
  </si>
  <si>
    <t>One Unity Connection 11.x User - All user Features-eDelivery</t>
  </si>
  <si>
    <t>CUAC11X-ADV</t>
  </si>
  <si>
    <t>Cisco Unifed Attendant Console Advanced 11.x - 1 Lic</t>
  </si>
  <si>
    <t>CCX-11-N-P-LIC</t>
  </si>
  <si>
    <t>CCX 11.0 PRE Seat Qty 1 LICENSE ONLY</t>
  </si>
  <si>
    <t>C2911-VSEC/K9</t>
  </si>
  <si>
    <t>FCZ175060PJ</t>
  </si>
  <si>
    <t>^Cisco 2911 Voice Sec. Bundle, PVDM3-16, UC&amp;SEC Lic, FL-CUBE5</t>
  </si>
  <si>
    <t>FCZ175060PH</t>
  </si>
  <si>
    <t>VG310</t>
  </si>
  <si>
    <t>FCZ2233407P</t>
  </si>
  <si>
    <t>Modular 24 FXS Port VoIP Gateway with PVDM3-64</t>
  </si>
  <si>
    <t>FCZ23054049</t>
  </si>
  <si>
    <t>FGL2105107S</t>
  </si>
  <si>
    <t>FGL2105107R</t>
  </si>
  <si>
    <t>VG224</t>
  </si>
  <si>
    <t>FGL175310NF</t>
  </si>
  <si>
    <t>FGL175310NE</t>
  </si>
  <si>
    <t>^24 Port Voice over IP analog phone gateway</t>
  </si>
  <si>
    <t>WS-C2960X-48FPS-L</t>
  </si>
  <si>
    <t>FCW2046B2LP</t>
  </si>
  <si>
    <t>Catalyst 2960-X 48 GigE PoE 740W, 4 x 1G SFP, LAN Base</t>
  </si>
  <si>
    <t>FCW2046B2G8</t>
  </si>
  <si>
    <t>FCW2046B2L8</t>
  </si>
  <si>
    <t>FCW2046B2LB</t>
  </si>
  <si>
    <t>FCW2202B4K4</t>
  </si>
  <si>
    <t>FOC2214T0QR</t>
  </si>
  <si>
    <t>FOC2214T0NH</t>
  </si>
  <si>
    <t>FOC2214T0QJ</t>
  </si>
  <si>
    <t>Product Number</t>
  </si>
  <si>
    <t>Serial Number</t>
  </si>
  <si>
    <t>Description</t>
  </si>
  <si>
    <t>Quantity</t>
  </si>
  <si>
    <t>Cena celkem v Kč bez DPH</t>
  </si>
  <si>
    <t>Sazba DPH v %</t>
  </si>
  <si>
    <t>Výše DPH v Kč</t>
  </si>
  <si>
    <t>Cena celkem v Kč včetně DPH</t>
  </si>
  <si>
    <t>Odborné kapacity</t>
  </si>
  <si>
    <t>Čerpání předplacených odborných kapacit v MD</t>
  </si>
  <si>
    <t>Příloha č. 4 - Tabulka pro výpočet nabídkové ceny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</si>
</sst>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wrapText="1"/>
    </xf>
    <xf numFmtId="0" fontId="3" fillId="0" borderId="2" xfId="0" applyFont="1" applyBorder="1"/>
    <xf numFmtId="0" fontId="0" fillId="0" borderId="3" xfId="0" applyBorder="1"/>
    <xf numFmtId="4" fontId="3" fillId="0" borderId="4" xfId="0" applyNumberFormat="1" applyFont="1" applyBorder="1"/>
    <xf numFmtId="0" fontId="3" fillId="0" borderId="5" xfId="0" applyFont="1" applyFill="1" applyBorder="1" applyAlignment="1">
      <alignment horizontal="left"/>
    </xf>
    <xf numFmtId="0" fontId="0" fillId="0" borderId="0" xfId="0" applyBorder="1"/>
    <xf numFmtId="0" fontId="3" fillId="0" borderId="5" xfId="0" applyFont="1" applyBorder="1"/>
    <xf numFmtId="4" fontId="3" fillId="0" borderId="6" xfId="0" applyNumberFormat="1" applyFont="1" applyBorder="1"/>
    <xf numFmtId="0" fontId="3" fillId="0" borderId="7" xfId="0" applyFont="1" applyBorder="1"/>
    <xf numFmtId="0" fontId="0" fillId="0" borderId="8" xfId="0" applyBorder="1"/>
    <xf numFmtId="4" fontId="3" fillId="0" borderId="9" xfId="0" applyNumberFormat="1" applyFont="1" applyBorder="1"/>
    <xf numFmtId="9" fontId="3" fillId="2" borderId="6" xfId="0" applyNumberFormat="1" applyFont="1" applyFill="1" applyBorder="1"/>
    <xf numFmtId="0" fontId="5" fillId="0" borderId="9" xfId="0" applyFont="1" applyBorder="1"/>
    <xf numFmtId="0" fontId="6" fillId="0" borderId="10" xfId="0" applyFont="1" applyBorder="1" applyAlignment="1">
      <alignment vertical="center"/>
    </xf>
    <xf numFmtId="0" fontId="6" fillId="0" borderId="9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workbookViewId="0" topLeftCell="A1">
      <selection activeCell="F1" sqref="F1:F1048576"/>
    </sheetView>
  </sheetViews>
  <sheetFormatPr defaultColWidth="9.140625" defaultRowHeight="15"/>
  <cols>
    <col min="1" max="1" width="17.7109375" style="0" customWidth="1"/>
    <col min="2" max="2" width="19.7109375" style="0" customWidth="1"/>
    <col min="3" max="3" width="43.7109375" style="0" customWidth="1"/>
    <col min="5" max="5" width="12.7109375" style="0" customWidth="1"/>
  </cols>
  <sheetData>
    <row r="1" ht="15">
      <c r="A1" t="s">
        <v>50</v>
      </c>
    </row>
    <row r="3" spans="1:5" ht="24">
      <c r="A3" s="6" t="s">
        <v>40</v>
      </c>
      <c r="B3" s="6" t="s">
        <v>41</v>
      </c>
      <c r="C3" s="6" t="s">
        <v>42</v>
      </c>
      <c r="D3" s="7" t="s">
        <v>43</v>
      </c>
      <c r="E3" s="7" t="s">
        <v>44</v>
      </c>
    </row>
    <row r="5" spans="1:5" ht="15">
      <c r="A5" s="1" t="s">
        <v>0</v>
      </c>
      <c r="B5" s="1" t="s">
        <v>0</v>
      </c>
      <c r="C5" s="1" t="s">
        <v>2</v>
      </c>
      <c r="D5" s="2">
        <v>232</v>
      </c>
      <c r="E5" s="8">
        <v>0</v>
      </c>
    </row>
    <row r="6" spans="1:5" ht="15">
      <c r="A6" s="1" t="s">
        <v>1</v>
      </c>
      <c r="B6" s="1" t="s">
        <v>1</v>
      </c>
      <c r="C6" s="1" t="s">
        <v>4</v>
      </c>
      <c r="D6" s="2">
        <v>461</v>
      </c>
      <c r="E6" s="8">
        <v>0</v>
      </c>
    </row>
    <row r="7" spans="1:5" ht="15">
      <c r="A7" s="1" t="s">
        <v>3</v>
      </c>
      <c r="B7" s="1" t="s">
        <v>3</v>
      </c>
      <c r="C7" s="1" t="s">
        <v>5</v>
      </c>
      <c r="D7" s="2">
        <v>953</v>
      </c>
      <c r="E7" s="8">
        <v>0</v>
      </c>
    </row>
    <row r="8" spans="1:5" ht="15">
      <c r="A8" s="1" t="s">
        <v>6</v>
      </c>
      <c r="B8" s="1" t="s">
        <v>6</v>
      </c>
      <c r="C8" s="1" t="s">
        <v>7</v>
      </c>
      <c r="D8" s="5">
        <v>229</v>
      </c>
      <c r="E8" s="8">
        <v>0</v>
      </c>
    </row>
    <row r="9" spans="1:5" ht="15">
      <c r="A9" s="3" t="s">
        <v>8</v>
      </c>
      <c r="B9" s="3" t="s">
        <v>8</v>
      </c>
      <c r="C9" s="3" t="s">
        <v>9</v>
      </c>
      <c r="D9" s="5">
        <v>20</v>
      </c>
      <c r="E9" s="8">
        <v>0</v>
      </c>
    </row>
    <row r="10" spans="1:5" ht="24.75">
      <c r="A10" s="3" t="s">
        <v>10</v>
      </c>
      <c r="B10" s="3" t="s">
        <v>10</v>
      </c>
      <c r="C10" s="4" t="s">
        <v>11</v>
      </c>
      <c r="D10" s="5">
        <v>30</v>
      </c>
      <c r="E10" s="8">
        <v>0</v>
      </c>
    </row>
    <row r="11" spans="1:5" ht="15">
      <c r="A11" s="3" t="s">
        <v>12</v>
      </c>
      <c r="B11" s="3" t="s">
        <v>12</v>
      </c>
      <c r="C11" s="3" t="s">
        <v>13</v>
      </c>
      <c r="D11" s="5">
        <v>2</v>
      </c>
      <c r="E11" s="8">
        <v>0</v>
      </c>
    </row>
    <row r="12" spans="1:5" ht="15">
      <c r="A12" s="3" t="s">
        <v>14</v>
      </c>
      <c r="B12" s="3" t="s">
        <v>14</v>
      </c>
      <c r="C12" s="3" t="s">
        <v>15</v>
      </c>
      <c r="D12" s="5">
        <v>30</v>
      </c>
      <c r="E12" s="8">
        <v>0</v>
      </c>
    </row>
    <row r="13" spans="1:5" ht="24.75">
      <c r="A13" s="3" t="s">
        <v>16</v>
      </c>
      <c r="B13" s="3" t="s">
        <v>17</v>
      </c>
      <c r="C13" s="4" t="s">
        <v>18</v>
      </c>
      <c r="D13" s="5">
        <v>1</v>
      </c>
      <c r="E13" s="8">
        <v>0</v>
      </c>
    </row>
    <row r="14" spans="1:5" ht="24.75">
      <c r="A14" s="3" t="s">
        <v>16</v>
      </c>
      <c r="B14" s="3" t="s">
        <v>19</v>
      </c>
      <c r="C14" s="4" t="s">
        <v>18</v>
      </c>
      <c r="D14" s="5">
        <v>1</v>
      </c>
      <c r="E14" s="8">
        <v>0</v>
      </c>
    </row>
    <row r="15" spans="1:5" ht="15">
      <c r="A15" s="3" t="s">
        <v>20</v>
      </c>
      <c r="B15" s="3" t="s">
        <v>21</v>
      </c>
      <c r="C15" s="4" t="s">
        <v>22</v>
      </c>
      <c r="D15" s="5">
        <v>1</v>
      </c>
      <c r="E15" s="8">
        <v>0</v>
      </c>
    </row>
    <row r="16" spans="1:5" ht="15">
      <c r="A16" s="3" t="s">
        <v>20</v>
      </c>
      <c r="B16" s="3" t="s">
        <v>23</v>
      </c>
      <c r="C16" s="4" t="s">
        <v>22</v>
      </c>
      <c r="D16" s="5">
        <v>1</v>
      </c>
      <c r="E16" s="8">
        <v>0</v>
      </c>
    </row>
    <row r="17" spans="1:5" ht="15">
      <c r="A17" s="3" t="s">
        <v>20</v>
      </c>
      <c r="B17" s="3" t="s">
        <v>24</v>
      </c>
      <c r="C17" s="4" t="s">
        <v>22</v>
      </c>
      <c r="D17" s="5">
        <v>1</v>
      </c>
      <c r="E17" s="8">
        <v>0</v>
      </c>
    </row>
    <row r="18" spans="1:5" ht="15">
      <c r="A18" s="3" t="s">
        <v>20</v>
      </c>
      <c r="B18" s="3" t="s">
        <v>25</v>
      </c>
      <c r="C18" s="4" t="s">
        <v>22</v>
      </c>
      <c r="D18" s="5">
        <v>1</v>
      </c>
      <c r="E18" s="8">
        <v>0</v>
      </c>
    </row>
    <row r="19" spans="1:5" ht="15">
      <c r="A19" s="3" t="s">
        <v>26</v>
      </c>
      <c r="B19" s="3" t="s">
        <v>27</v>
      </c>
      <c r="C19" s="4" t="s">
        <v>29</v>
      </c>
      <c r="D19" s="5">
        <v>1</v>
      </c>
      <c r="E19" s="8">
        <v>0</v>
      </c>
    </row>
    <row r="20" spans="1:5" ht="15">
      <c r="A20" s="3" t="s">
        <v>26</v>
      </c>
      <c r="B20" s="3" t="s">
        <v>28</v>
      </c>
      <c r="C20" s="4" t="s">
        <v>29</v>
      </c>
      <c r="D20" s="5">
        <v>1</v>
      </c>
      <c r="E20" s="8">
        <v>0</v>
      </c>
    </row>
    <row r="21" spans="1:5" ht="15" customHeight="1">
      <c r="A21" s="3" t="s">
        <v>30</v>
      </c>
      <c r="B21" s="3" t="s">
        <v>31</v>
      </c>
      <c r="C21" s="4" t="s">
        <v>32</v>
      </c>
      <c r="D21" s="5">
        <v>1</v>
      </c>
      <c r="E21" s="8">
        <v>0</v>
      </c>
    </row>
    <row r="22" spans="1:5" ht="15">
      <c r="A22" s="3" t="s">
        <v>30</v>
      </c>
      <c r="B22" s="3" t="s">
        <v>33</v>
      </c>
      <c r="C22" s="4" t="s">
        <v>32</v>
      </c>
      <c r="D22" s="5">
        <v>1</v>
      </c>
      <c r="E22" s="8">
        <v>0</v>
      </c>
    </row>
    <row r="23" spans="1:5" ht="15">
      <c r="A23" s="3" t="s">
        <v>30</v>
      </c>
      <c r="B23" s="3" t="s">
        <v>34</v>
      </c>
      <c r="C23" s="4" t="s">
        <v>32</v>
      </c>
      <c r="D23" s="5">
        <v>1</v>
      </c>
      <c r="E23" s="8">
        <v>0</v>
      </c>
    </row>
    <row r="24" spans="1:5" ht="15">
      <c r="A24" s="3" t="s">
        <v>30</v>
      </c>
      <c r="B24" s="3" t="s">
        <v>35</v>
      </c>
      <c r="C24" s="4" t="s">
        <v>32</v>
      </c>
      <c r="D24" s="5">
        <v>1</v>
      </c>
      <c r="E24" s="8">
        <v>0</v>
      </c>
    </row>
    <row r="25" spans="1:5" ht="15">
      <c r="A25" s="3" t="s">
        <v>30</v>
      </c>
      <c r="B25" s="3" t="s">
        <v>36</v>
      </c>
      <c r="C25" s="4" t="s">
        <v>32</v>
      </c>
      <c r="D25" s="5">
        <v>1</v>
      </c>
      <c r="E25" s="8">
        <v>0</v>
      </c>
    </row>
    <row r="26" spans="1:5" ht="15">
      <c r="A26" s="3" t="s">
        <v>30</v>
      </c>
      <c r="B26" s="3" t="s">
        <v>37</v>
      </c>
      <c r="C26" s="4" t="s">
        <v>32</v>
      </c>
      <c r="D26" s="5">
        <v>1</v>
      </c>
      <c r="E26" s="8">
        <v>0</v>
      </c>
    </row>
    <row r="27" spans="1:5" ht="15">
      <c r="A27" s="3" t="s">
        <v>30</v>
      </c>
      <c r="B27" s="3" t="s">
        <v>38</v>
      </c>
      <c r="C27" s="4" t="s">
        <v>32</v>
      </c>
      <c r="D27" s="5">
        <v>1</v>
      </c>
      <c r="E27" s="8">
        <v>0</v>
      </c>
    </row>
    <row r="28" spans="1:5" ht="15">
      <c r="A28" s="3" t="s">
        <v>30</v>
      </c>
      <c r="B28" s="3" t="s">
        <v>39</v>
      </c>
      <c r="C28" s="4" t="s">
        <v>32</v>
      </c>
      <c r="D28" s="5">
        <v>1</v>
      </c>
      <c r="E28" s="8">
        <v>0</v>
      </c>
    </row>
    <row r="29" spans="1:5" ht="15.75" thickBot="1">
      <c r="A29" s="21" t="s">
        <v>48</v>
      </c>
      <c r="B29" s="20"/>
      <c r="C29" s="22" t="s">
        <v>49</v>
      </c>
      <c r="D29" s="23">
        <v>10</v>
      </c>
      <c r="E29" s="8">
        <v>0</v>
      </c>
    </row>
    <row r="30" ht="15.75" thickBot="1"/>
    <row r="31" spans="1:5" ht="15">
      <c r="A31" s="9" t="s">
        <v>44</v>
      </c>
      <c r="B31" s="10"/>
      <c r="C31" s="10"/>
      <c r="D31" s="10"/>
      <c r="E31" s="11">
        <f>SUM(E5:E29)</f>
        <v>0</v>
      </c>
    </row>
    <row r="32" spans="1:5" ht="15">
      <c r="A32" s="12" t="s">
        <v>45</v>
      </c>
      <c r="B32" s="13"/>
      <c r="C32" s="13"/>
      <c r="D32" s="13"/>
      <c r="E32" s="19">
        <v>0</v>
      </c>
    </row>
    <row r="33" spans="1:5" ht="15">
      <c r="A33" s="14" t="s">
        <v>46</v>
      </c>
      <c r="B33" s="13"/>
      <c r="C33" s="13"/>
      <c r="D33" s="13"/>
      <c r="E33" s="15">
        <f>PRODUCT(E32,E31)</f>
        <v>0</v>
      </c>
    </row>
    <row r="34" spans="1:5" ht="15.75" thickBot="1">
      <c r="A34" s="16" t="s">
        <v>47</v>
      </c>
      <c r="B34" s="17"/>
      <c r="C34" s="17"/>
      <c r="D34" s="17"/>
      <c r="E34" s="18">
        <f>SUM(E31:E33)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Štěpánková Martina</cp:lastModifiedBy>
  <cp:lastPrinted>2020-03-29T19:37:28Z</cp:lastPrinted>
  <dcterms:created xsi:type="dcterms:W3CDTF">2020-03-29T17:23:21Z</dcterms:created>
  <dcterms:modified xsi:type="dcterms:W3CDTF">2020-05-26T15:25:34Z</dcterms:modified>
  <cp:category/>
  <cp:version/>
  <cp:contentType/>
  <cp:contentStatus/>
</cp:coreProperties>
</file>