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<sst xmlns="http://schemas.openxmlformats.org/spreadsheetml/2006/main" count="26" uniqueCount="21">
  <si>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DPH</t>
  </si>
  <si>
    <t>Sazba DPH</t>
  </si>
  <si>
    <t>Celková výše DPH</t>
  </si>
  <si>
    <t>Celková cena s DPH</t>
  </si>
  <si>
    <t>Cena za kus bez DPH</t>
  </si>
  <si>
    <t>Cena celkem bez DPH</t>
  </si>
  <si>
    <t>uchazeč vyplní žlutě označené</t>
  </si>
  <si>
    <t>Cena celkem s DPH</t>
  </si>
  <si>
    <t>Cena za kus s DPH</t>
  </si>
  <si>
    <t>Číslo položky</t>
  </si>
  <si>
    <t>Počet</t>
  </si>
  <si>
    <t>ks</t>
  </si>
  <si>
    <t>Celková cena bez DPH</t>
  </si>
  <si>
    <t>Název a popis</t>
  </si>
  <si>
    <t>Příloha č. 4 - Tabulka pro výpočet nabídkové ceny</t>
  </si>
  <si>
    <t>Audio procesor</t>
  </si>
  <si>
    <t>Audio převodník včetně příslušenství - typ I</t>
  </si>
  <si>
    <t>Audio převodník včetně příslušenství - typ II</t>
  </si>
  <si>
    <t>Analogový modulární systém včetně příslušenství</t>
  </si>
  <si>
    <t>Pracovní stanice pro zvukový design včetně příslušenství</t>
  </si>
  <si>
    <t>3D midi controler včetně příslušenství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</si>
</sst>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\ &quot;Kč&quot;"/>
    <numFmt numFmtId="177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176" fontId="0" fillId="0" borderId="14" xfId="0" applyNumberFormat="1" applyBorder="1" applyAlignment="1" applyProtection="1">
      <alignment horizontal="center" vertical="center"/>
      <protection/>
    </xf>
    <xf numFmtId="176" fontId="0" fillId="0" borderId="15" xfId="0" applyNumberForma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176" fontId="0" fillId="0" borderId="17" xfId="0" applyNumberForma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0" xfId="0" applyNumberForma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right" wrapText="1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176" fontId="0" fillId="0" borderId="21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176" fontId="0" fillId="0" borderId="25" xfId="0" applyNumberFormat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176" fontId="0" fillId="0" borderId="25" xfId="0" applyNumberFormat="1" applyFont="1" applyBorder="1" applyAlignment="1" applyProtection="1">
      <alignment/>
      <protection/>
    </xf>
    <xf numFmtId="176" fontId="0" fillId="34" borderId="25" xfId="0" applyNumberFormat="1" applyFont="1" applyFill="1" applyBorder="1" applyAlignment="1" applyProtection="1">
      <alignment/>
      <protection/>
    </xf>
    <xf numFmtId="176" fontId="0" fillId="33" borderId="14" xfId="0" applyNumberFormat="1" applyFont="1" applyFill="1" applyBorder="1" applyAlignment="1" applyProtection="1">
      <alignment horizontal="center" vertical="center"/>
      <protection locked="0"/>
    </xf>
    <xf numFmtId="176" fontId="0" fillId="33" borderId="17" xfId="0" applyNumberFormat="1" applyFont="1" applyFill="1" applyBorder="1" applyAlignment="1" applyProtection="1">
      <alignment horizontal="center" vertical="center"/>
      <protection locked="0"/>
    </xf>
    <xf numFmtId="176" fontId="0" fillId="33" borderId="19" xfId="0" applyNumberFormat="1" applyFont="1" applyFill="1" applyBorder="1" applyAlignment="1" applyProtection="1">
      <alignment horizontal="center" vertical="center"/>
      <protection locked="0"/>
    </xf>
    <xf numFmtId="9" fontId="0" fillId="33" borderId="25" xfId="0" applyNumberFormat="1" applyFill="1" applyBorder="1" applyAlignment="1" applyProtection="1">
      <alignment horizontal="righ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7.140625" style="3" bestFit="1" customWidth="1"/>
    <col min="2" max="2" width="33.57421875" style="3" customWidth="1"/>
    <col min="3" max="4" width="3.00390625" style="3" bestFit="1" customWidth="1"/>
    <col min="5" max="5" width="19.8515625" style="3" customWidth="1"/>
    <col min="6" max="7" width="14.7109375" style="3" hidden="1" customWidth="1"/>
    <col min="8" max="8" width="14.7109375" style="3" customWidth="1"/>
    <col min="9" max="9" width="22.00390625" style="3" customWidth="1"/>
    <col min="10" max="16384" width="9.140625" style="3" customWidth="1"/>
  </cols>
  <sheetData>
    <row r="2" spans="1:11" ht="21" customHeight="1">
      <c r="A2" s="1" t="s">
        <v>14</v>
      </c>
      <c r="B2" s="1"/>
      <c r="C2" s="1"/>
      <c r="D2" s="1"/>
      <c r="E2" s="1"/>
      <c r="F2" s="1"/>
      <c r="G2" s="1"/>
      <c r="H2" s="1"/>
      <c r="I2" s="1"/>
      <c r="J2" s="2"/>
      <c r="K2" s="2"/>
    </row>
    <row r="4" ht="13.5" thickBot="1"/>
    <row r="5" spans="1:9" ht="24.75" thickTop="1">
      <c r="A5" s="4" t="s">
        <v>9</v>
      </c>
      <c r="B5" s="5" t="s">
        <v>13</v>
      </c>
      <c r="C5" s="6" t="s">
        <v>10</v>
      </c>
      <c r="D5" s="6"/>
      <c r="E5" s="5" t="s">
        <v>4</v>
      </c>
      <c r="F5" s="5" t="s">
        <v>0</v>
      </c>
      <c r="G5" s="5" t="s">
        <v>8</v>
      </c>
      <c r="H5" s="5" t="s">
        <v>5</v>
      </c>
      <c r="I5" s="7" t="s">
        <v>7</v>
      </c>
    </row>
    <row r="6" spans="1:9" ht="27.75" customHeight="1">
      <c r="A6" s="8">
        <v>1</v>
      </c>
      <c r="B6" s="9" t="s">
        <v>15</v>
      </c>
      <c r="C6" s="10">
        <v>1</v>
      </c>
      <c r="D6" s="11" t="s">
        <v>11</v>
      </c>
      <c r="E6" s="37">
        <v>0</v>
      </c>
      <c r="F6" s="12">
        <f>(E6*(1+E14))-E6</f>
        <v>0</v>
      </c>
      <c r="G6" s="12">
        <f aca="true" t="shared" si="0" ref="G6:G11">E6+F6</f>
        <v>0</v>
      </c>
      <c r="H6" s="12">
        <f aca="true" t="shared" si="1" ref="H6:H11">C6*E6</f>
        <v>0</v>
      </c>
      <c r="I6" s="13">
        <f aca="true" t="shared" si="2" ref="I6:I11">C6*G6</f>
        <v>0</v>
      </c>
    </row>
    <row r="7" spans="1:9" ht="27.75" customHeight="1">
      <c r="A7" s="8">
        <v>2</v>
      </c>
      <c r="B7" s="9" t="s">
        <v>16</v>
      </c>
      <c r="C7" s="10">
        <v>1</v>
      </c>
      <c r="D7" s="10" t="s">
        <v>11</v>
      </c>
      <c r="E7" s="37">
        <v>0</v>
      </c>
      <c r="F7" s="12">
        <f>(E7*(1+E14))-E7</f>
        <v>0</v>
      </c>
      <c r="G7" s="12">
        <f t="shared" si="0"/>
        <v>0</v>
      </c>
      <c r="H7" s="12">
        <f t="shared" si="1"/>
        <v>0</v>
      </c>
      <c r="I7" s="13">
        <f t="shared" si="2"/>
        <v>0</v>
      </c>
    </row>
    <row r="8" spans="1:9" ht="27.75" customHeight="1">
      <c r="A8" s="8">
        <v>3</v>
      </c>
      <c r="B8" s="9" t="s">
        <v>17</v>
      </c>
      <c r="C8" s="10">
        <v>1</v>
      </c>
      <c r="D8" s="10" t="s">
        <v>11</v>
      </c>
      <c r="E8" s="37">
        <v>0</v>
      </c>
      <c r="F8" s="12">
        <f>(E8*(1+E14))-E8</f>
        <v>0</v>
      </c>
      <c r="G8" s="12">
        <f t="shared" si="0"/>
        <v>0</v>
      </c>
      <c r="H8" s="12">
        <f t="shared" si="1"/>
        <v>0</v>
      </c>
      <c r="I8" s="13">
        <f t="shared" si="2"/>
        <v>0</v>
      </c>
    </row>
    <row r="9" spans="1:9" ht="27.75" customHeight="1">
      <c r="A9" s="8">
        <v>4</v>
      </c>
      <c r="B9" s="9" t="s">
        <v>18</v>
      </c>
      <c r="C9" s="10">
        <v>1</v>
      </c>
      <c r="D9" s="10" t="s">
        <v>11</v>
      </c>
      <c r="E9" s="37">
        <v>0</v>
      </c>
      <c r="F9" s="12">
        <f>(E9*(1+E14))-E9</f>
        <v>0</v>
      </c>
      <c r="G9" s="12">
        <f t="shared" si="0"/>
        <v>0</v>
      </c>
      <c r="H9" s="12">
        <f t="shared" si="1"/>
        <v>0</v>
      </c>
      <c r="I9" s="13">
        <f t="shared" si="2"/>
        <v>0</v>
      </c>
    </row>
    <row r="10" spans="1:9" ht="27.75" customHeight="1">
      <c r="A10" s="14">
        <v>5</v>
      </c>
      <c r="B10" s="15" t="s">
        <v>19</v>
      </c>
      <c r="C10" s="16">
        <v>1</v>
      </c>
      <c r="D10" s="16" t="s">
        <v>11</v>
      </c>
      <c r="E10" s="38">
        <v>0</v>
      </c>
      <c r="F10" s="12">
        <f>(E10*(1+E14))-E10</f>
        <v>0</v>
      </c>
      <c r="G10" s="12">
        <f t="shared" si="0"/>
        <v>0</v>
      </c>
      <c r="H10" s="17">
        <f t="shared" si="1"/>
        <v>0</v>
      </c>
      <c r="I10" s="13">
        <f t="shared" si="2"/>
        <v>0</v>
      </c>
    </row>
    <row r="11" spans="1:9" ht="27.75" customHeight="1" thickBot="1">
      <c r="A11" s="18">
        <v>6</v>
      </c>
      <c r="B11" s="19" t="s">
        <v>20</v>
      </c>
      <c r="C11" s="20">
        <v>1</v>
      </c>
      <c r="D11" s="20" t="s">
        <v>11</v>
      </c>
      <c r="E11" s="39">
        <v>0</v>
      </c>
      <c r="F11" s="21">
        <f>(E11*(1+E14))-E11</f>
        <v>0</v>
      </c>
      <c r="G11" s="21">
        <f t="shared" si="0"/>
        <v>0</v>
      </c>
      <c r="H11" s="21">
        <f t="shared" si="1"/>
        <v>0</v>
      </c>
      <c r="I11" s="22">
        <f t="shared" si="2"/>
        <v>0</v>
      </c>
    </row>
    <row r="12" spans="1:9" ht="27.75" customHeight="1" thickBot="1" thickTop="1">
      <c r="A12" s="23"/>
      <c r="B12" s="24"/>
      <c r="C12" s="25"/>
      <c r="D12" s="26"/>
      <c r="E12" s="27"/>
      <c r="F12" s="28"/>
      <c r="G12" s="28"/>
      <c r="H12" s="28"/>
      <c r="I12" s="28"/>
    </row>
    <row r="13" spans="2:9" ht="14.25" thickBot="1" thickTop="1">
      <c r="B13" s="29" t="s">
        <v>12</v>
      </c>
      <c r="C13" s="30"/>
      <c r="D13" s="31"/>
      <c r="E13" s="32">
        <f>SUM(H6:H11)</f>
        <v>0</v>
      </c>
      <c r="G13" s="33" t="s">
        <v>6</v>
      </c>
      <c r="H13" s="33"/>
      <c r="I13" s="33"/>
    </row>
    <row r="14" spans="2:7" ht="14.25" thickBot="1" thickTop="1">
      <c r="B14" s="29" t="s">
        <v>1</v>
      </c>
      <c r="C14" s="30"/>
      <c r="D14" s="31"/>
      <c r="E14" s="40">
        <v>0</v>
      </c>
      <c r="G14" s="34"/>
    </row>
    <row r="15" spans="2:5" ht="14.25" thickBot="1" thickTop="1">
      <c r="B15" s="29" t="s">
        <v>2</v>
      </c>
      <c r="C15" s="30"/>
      <c r="D15" s="31"/>
      <c r="E15" s="35">
        <f>(E13*(1+E14))-E13</f>
        <v>0</v>
      </c>
    </row>
    <row r="16" spans="2:5" ht="14.25" thickBot="1" thickTop="1">
      <c r="B16" s="29" t="s">
        <v>3</v>
      </c>
      <c r="C16" s="30"/>
      <c r="D16" s="31"/>
      <c r="E16" s="36">
        <f>SUM(I6:I11)</f>
        <v>0</v>
      </c>
    </row>
    <row r="17" ht="13.5" thickTop="1"/>
  </sheetData>
  <sheetProtection password="E889" sheet="1" selectLockedCells="1"/>
  <protectedRanges>
    <protectedRange sqref="E14 C6:C10 B6:B12 D6:E12" name="Oblast1"/>
  </protectedRanges>
  <mergeCells count="3">
    <mergeCell ref="G13:I13"/>
    <mergeCell ref="A2:K2"/>
    <mergeCell ref="C5:D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rozhlas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Kostelka David</cp:lastModifiedBy>
  <cp:lastPrinted>2012-11-14T15:08:23Z</cp:lastPrinted>
  <dcterms:created xsi:type="dcterms:W3CDTF">2012-04-20T11:44:52Z</dcterms:created>
  <dcterms:modified xsi:type="dcterms:W3CDTF">2017-11-13T17:12:45Z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valovaciRizeni">
    <vt:lpwstr>1</vt:lpwstr>
  </property>
  <property fmtid="{D5CDD505-2E9C-101B-9397-08002B2CF9AE}" pid="3" name="PripominkoveRizeni">
    <vt:lpwstr>0</vt:lpwstr>
  </property>
  <property fmtid="{D5CDD505-2E9C-101B-9397-08002B2CF9AE}" pid="4" name="TypVZ">
    <vt:lpwstr/>
  </property>
  <property fmtid="{D5CDD505-2E9C-101B-9397-08002B2CF9AE}" pid="5" name="Povinny">
    <vt:lpwstr>0</vt:lpwstr>
  </property>
</Properties>
</file>