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0115" windowHeight="95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5" i="1" l="1"/>
  <c r="G7" i="1" l="1"/>
  <c r="G8" i="1" s="1"/>
</calcChain>
</file>

<file path=xl/sharedStrings.xml><?xml version="1.0" encoding="utf-8"?>
<sst xmlns="http://schemas.openxmlformats.org/spreadsheetml/2006/main" count="15" uniqueCount="13">
  <si>
    <t>Cena celkem v Kč bez DPH</t>
  </si>
  <si>
    <t>Sazba DPH v %</t>
  </si>
  <si>
    <t>Výše DPH v Kč</t>
  </si>
  <si>
    <t>Cena celkem v Kč včetně DPH</t>
  </si>
  <si>
    <t>Popis</t>
  </si>
  <si>
    <t>CSI</t>
  </si>
  <si>
    <t>Oracle Database Standard Edition - Processor Perpetual</t>
  </si>
  <si>
    <t>ks</t>
  </si>
  <si>
    <t>Druh licence</t>
  </si>
  <si>
    <t>FULL USE</t>
  </si>
  <si>
    <t>Datum zahájení</t>
  </si>
  <si>
    <t>Datum ukončení</t>
  </si>
  <si>
    <t>Oracle Database Standard Edition - Oracle 1- Click Ordering Program - Processor Perpetual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</si>
</sst>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9" fontId="0" fillId="0" borderId="1" xfId="0" applyNumberForma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" fontId="0" fillId="0" borderId="1" xfId="0" applyNumberFormat="1" applyBorder="1"/>
    <xf numFmtId="14" fontId="0" fillId="0" borderId="1" xfId="0" applyNumberFormat="1" applyBorder="1" applyAlignment="1">
      <alignment horizontal="center"/>
    </xf>
    <xf numFmtId="4" fontId="0" fillId="0" borderId="1" xfId="0" applyNumberFormat="1" applyBorder="1"/>
    <xf numFmtId="4" fontId="0" fillId="2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H13" sqref="H13"/>
    </sheetView>
  </sheetViews>
  <sheetFormatPr defaultRowHeight="15" x14ac:dyDescent="0.25"/>
  <cols>
    <col min="1" max="1" width="31.5703125" customWidth="1"/>
    <col min="2" max="2" width="9.7109375" customWidth="1"/>
    <col min="3" max="3" width="5" customWidth="1"/>
    <col min="4" max="4" width="10.42578125" customWidth="1"/>
    <col min="5" max="6" width="10.140625" customWidth="1"/>
    <col min="7" max="7" width="13.28515625" customWidth="1"/>
  </cols>
  <sheetData>
    <row r="1" spans="1:7" ht="30" x14ac:dyDescent="0.25">
      <c r="A1" s="1" t="s">
        <v>4</v>
      </c>
      <c r="B1" s="10" t="s">
        <v>5</v>
      </c>
      <c r="C1" s="5" t="s">
        <v>7</v>
      </c>
      <c r="D1" s="12" t="s">
        <v>8</v>
      </c>
      <c r="E1" s="12" t="s">
        <v>10</v>
      </c>
      <c r="F1" s="12" t="s">
        <v>11</v>
      </c>
      <c r="G1" s="9" t="s">
        <v>0</v>
      </c>
    </row>
    <row r="2" spans="1:7" ht="30" x14ac:dyDescent="0.25">
      <c r="A2" s="8" t="s">
        <v>6</v>
      </c>
      <c r="B2" s="11">
        <v>15915305</v>
      </c>
      <c r="C2" s="6">
        <v>2</v>
      </c>
      <c r="D2" s="6" t="s">
        <v>9</v>
      </c>
      <c r="E2" s="14">
        <v>42854</v>
      </c>
      <c r="F2" s="14">
        <v>43218</v>
      </c>
      <c r="G2" s="16">
        <v>0</v>
      </c>
    </row>
    <row r="3" spans="1:7" ht="45" x14ac:dyDescent="0.25">
      <c r="A3" s="8" t="s">
        <v>12</v>
      </c>
      <c r="B3" s="13">
        <v>18935913</v>
      </c>
      <c r="C3" s="7">
        <v>2</v>
      </c>
      <c r="D3" s="6" t="s">
        <v>9</v>
      </c>
      <c r="E3" s="14">
        <v>42854</v>
      </c>
      <c r="F3" s="14">
        <v>43218</v>
      </c>
      <c r="G3" s="16">
        <v>0</v>
      </c>
    </row>
    <row r="4" spans="1:7" x14ac:dyDescent="0.25">
      <c r="A4" s="8"/>
      <c r="B4" s="13"/>
      <c r="C4" s="7"/>
      <c r="D4" s="6"/>
      <c r="E4" s="14"/>
      <c r="F4" s="14"/>
      <c r="G4" s="15"/>
    </row>
    <row r="5" spans="1:7" x14ac:dyDescent="0.25">
      <c r="A5" s="1" t="s">
        <v>0</v>
      </c>
      <c r="B5" s="3"/>
      <c r="C5" s="2"/>
      <c r="D5" s="2"/>
      <c r="E5" s="2"/>
      <c r="F5" s="2"/>
      <c r="G5" s="3">
        <f>SUM(G2,G3)</f>
        <v>0</v>
      </c>
    </row>
    <row r="6" spans="1:7" x14ac:dyDescent="0.25">
      <c r="A6" s="1" t="s">
        <v>1</v>
      </c>
      <c r="B6" s="4"/>
      <c r="C6" s="2"/>
      <c r="D6" s="2"/>
      <c r="E6" s="2"/>
      <c r="F6" s="2"/>
      <c r="G6" s="4">
        <v>0.21</v>
      </c>
    </row>
    <row r="7" spans="1:7" x14ac:dyDescent="0.25">
      <c r="A7" s="1" t="s">
        <v>2</v>
      </c>
      <c r="B7" s="3"/>
      <c r="C7" s="2"/>
      <c r="D7" s="2"/>
      <c r="E7" s="2"/>
      <c r="F7" s="2"/>
      <c r="G7" s="3">
        <f>PRODUCT(G6,G5)</f>
        <v>0</v>
      </c>
    </row>
    <row r="8" spans="1:7" x14ac:dyDescent="0.25">
      <c r="A8" s="1" t="s">
        <v>3</v>
      </c>
      <c r="B8" s="3"/>
      <c r="C8" s="2"/>
      <c r="D8" s="2"/>
      <c r="E8" s="2"/>
      <c r="F8" s="2"/>
      <c r="G8" s="3">
        <f>SUM(G5,G7)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889977D5C655942B846097DC194CCED" ma:contentTypeVersion="" ma:contentTypeDescription="Vytvoří nový dokument" ma:contentTypeScope="" ma:versionID="fae5cc6edbbd6d83d14486e04c8509ad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E0922B-2174-48F9-9432-605F7B17F5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05DFA8-3F5E-4DC8-A925-71CEA2D59CA2}">
  <ds:schemaRefs>
    <ds:schemaRef ds:uri="http://purl.org/dc/elements/1.1/"/>
    <ds:schemaRef ds:uri="$ListId:dokumentyvz;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7D70FD7-41E7-4BE4-9915-B9DF8E005C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Kraus Libor</cp:lastModifiedBy>
  <dcterms:created xsi:type="dcterms:W3CDTF">2015-11-05T10:17:27Z</dcterms:created>
  <dcterms:modified xsi:type="dcterms:W3CDTF">2017-03-20T08:31:39Z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0x0101003889977D5C655942B846097DC194CCED</vt:lpwstr>
  </property>
</Properties>
</file>