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3395" windowHeight="13800"/>
  </bookViews>
  <sheets>
    <sheet name="poptávka" sheetId="1" r:id="rId1"/>
  </sheets>
  <definedNames>
    <definedName name="OLE_LINK1" localSheetId="0">poptávka!#REF!</definedName>
    <definedName name="OLE_LINK1">#REF!</definedName>
    <definedName name="OLE_LINK1_1">#REF!</definedName>
  </definedNames>
  <calcPr calcId="145620"/>
</workbook>
</file>

<file path=xl/calcChain.xml><?xml version="1.0" encoding="utf-8"?>
<calcChain xmlns="http://schemas.openxmlformats.org/spreadsheetml/2006/main">
  <c r="F5" i="1" l="1"/>
  <c r="F4" i="1"/>
  <c r="F6" i="1" l="1"/>
  <c r="F8" i="1" l="1"/>
  <c r="F9" i="1" s="1"/>
</calcChain>
</file>

<file path=xl/sharedStrings.xml><?xml version="1.0" encoding="utf-8"?>
<sst xmlns="http://schemas.openxmlformats.org/spreadsheetml/2006/main" count="17" uniqueCount="17">
  <si>
    <t>Poptávka pro ČRo referenční typ:</t>
  </si>
  <si>
    <t>Reference a popis:</t>
  </si>
  <si>
    <t>Počet ks/m</t>
  </si>
  <si>
    <t>Nabídková cena bez DPH/ 1 ks</t>
  </si>
  <si>
    <t>Vedlejší náklady (doprava)bez DPH</t>
  </si>
  <si>
    <t xml:space="preserve">  Cena celkem                       ( součet bez DPH)            </t>
  </si>
  <si>
    <r>
      <t>LED průmyslové svítidlo IDEALED HB UFO typ IL-HB-UFO-200W-3000K-120</t>
    </r>
    <r>
      <rPr>
        <sz val="9"/>
        <rFont val="Arial"/>
        <family val="2"/>
        <charset val="238"/>
      </rPr>
      <t>°-DIM</t>
    </r>
    <r>
      <rPr>
        <sz val="10"/>
        <rFont val="Arial"/>
        <family val="2"/>
        <charset val="238"/>
      </rPr>
      <t xml:space="preserve"> </t>
    </r>
  </si>
  <si>
    <t>http://www.idealed.cz/led-prumyslove-osvetleni/led-prumyslove-osvetleni-idealed-hb-ufo</t>
  </si>
  <si>
    <t>Adresovatelný modul LL ANA8 Analog</t>
  </si>
  <si>
    <t>http://www.leaderlight.sk/?ll=products&amp;product=506</t>
  </si>
  <si>
    <t>Cena celkem v Kč bez DPH</t>
  </si>
  <si>
    <t>Sazba DPH v %</t>
  </si>
  <si>
    <t>%</t>
  </si>
  <si>
    <t>Výše DPH v Kč</t>
  </si>
  <si>
    <t>Cena celkem v Kč včetně DPH</t>
  </si>
  <si>
    <t>uchazeč vyplní žlutě označené</t>
  </si>
  <si>
    <t>Příloha č.3 -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</si>
</sst>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4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</font>
    <font>
      <sz val="9"/>
      <name val="Arial"/>
      <family val="2"/>
      <charset val="238"/>
    </font>
    <font>
      <u/>
      <sz val="10"/>
      <color rgb="FF0000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6" fillId="0" borderId="0"/>
    <xf numFmtId="0" fontId="1" fillId="2" borderId="1" applyNumberFormat="0" applyFont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2" fillId="0" borderId="0" xfId="1" applyAlignment="1">
      <alignment wrapText="1"/>
    </xf>
    <xf numFmtId="0" fontId="5" fillId="0" borderId="0" xfId="2"/>
    <xf numFmtId="164" fontId="3" fillId="0" borderId="14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9" fontId="0" fillId="3" borderId="15" xfId="0" applyNumberFormat="1" applyFill="1" applyBorder="1" applyAlignment="1" applyProtection="1">
      <alignment horizontal="right"/>
      <protection locked="0"/>
    </xf>
    <xf numFmtId="2" fontId="0" fillId="0" borderId="15" xfId="0" applyNumberFormat="1" applyFill="1" applyBorder="1"/>
    <xf numFmtId="0" fontId="8" fillId="0" borderId="13" xfId="0" applyFont="1" applyBorder="1" applyAlignment="1">
      <alignment vertical="center"/>
    </xf>
    <xf numFmtId="0" fontId="11" fillId="0" borderId="10" xfId="3" applyFont="1" applyFill="1" applyBorder="1" applyAlignment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4" fontId="9" fillId="0" borderId="11" xfId="0" applyNumberFormat="1" applyFont="1" applyFill="1" applyBorder="1"/>
    <xf numFmtId="4" fontId="13" fillId="0" borderId="10" xfId="0" applyNumberFormat="1" applyFont="1" applyFill="1" applyBorder="1"/>
    <xf numFmtId="0" fontId="12" fillId="0" borderId="1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4" fillId="4" borderId="0" xfId="0" applyFont="1" applyFill="1" applyAlignment="1">
      <alignment horizontal="center"/>
    </xf>
    <xf numFmtId="0" fontId="10" fillId="0" borderId="4" xfId="0" applyFont="1" applyBorder="1" applyAlignment="1"/>
    <xf numFmtId="0" fontId="0" fillId="0" borderId="17" xfId="0" applyFont="1" applyBorder="1" applyAlignment="1"/>
    <xf numFmtId="0" fontId="0" fillId="0" borderId="5" xfId="0" applyFont="1" applyBorder="1" applyAlignment="1"/>
    <xf numFmtId="0" fontId="10" fillId="0" borderId="18" xfId="0" applyFont="1" applyBorder="1" applyAlignment="1"/>
    <xf numFmtId="0" fontId="0" fillId="0" borderId="2" xfId="0" applyFont="1" applyBorder="1" applyAlignment="1"/>
    <xf numFmtId="0" fontId="0" fillId="0" borderId="19" xfId="0" applyFont="1" applyBorder="1" applyAlignment="1"/>
    <xf numFmtId="0" fontId="10" fillId="0" borderId="6" xfId="0" applyFont="1" applyBorder="1" applyAlignment="1"/>
    <xf numFmtId="0" fontId="0" fillId="0" borderId="20" xfId="0" applyFont="1" applyBorder="1" applyAlignment="1"/>
    <xf numFmtId="0" fontId="0" fillId="0" borderId="7" xfId="0" applyFont="1" applyBorder="1" applyAlignment="1"/>
    <xf numFmtId="164" fontId="2" fillId="3" borderId="14" xfId="1" applyNumberFormat="1" applyFill="1" applyBorder="1" applyAlignment="1" applyProtection="1">
      <alignment horizontal="center" vertical="center"/>
      <protection locked="0"/>
    </xf>
    <xf numFmtId="164" fontId="2" fillId="3" borderId="13" xfId="1" applyNumberFormat="1" applyFill="1" applyBorder="1" applyAlignment="1" applyProtection="1">
      <alignment horizontal="center" vertical="center"/>
      <protection locked="0"/>
    </xf>
  </cellXfs>
  <cellStyles count="8">
    <cellStyle name="Excel Built-in Normal" xfId="1"/>
    <cellStyle name="Hypertextový odkaz" xfId="2" builtinId="8"/>
    <cellStyle name="Normální" xfId="0" builtinId="0"/>
    <cellStyle name="Normální 2" xfId="4"/>
    <cellStyle name="Normální 3" xfId="5"/>
    <cellStyle name="Normální 4" xfId="6"/>
    <cellStyle name="normální_přehled el. obvodů a hromosvody" xfId="3"/>
    <cellStyle name="Poznámk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90" zoomScaleNormal="90" workbookViewId="0">
      <selection sqref="A1:B1"/>
    </sheetView>
  </sheetViews>
  <sheetFormatPr defaultColWidth="8.5703125" defaultRowHeight="15" x14ac:dyDescent="0.25"/>
  <cols>
    <col min="1" max="1" width="40.42578125" style="3" customWidth="1"/>
    <col min="2" max="2" width="46.140625" style="3" customWidth="1"/>
    <col min="3" max="3" width="19.5703125" style="3" customWidth="1"/>
    <col min="4" max="4" width="21.42578125" style="1" customWidth="1"/>
    <col min="5" max="5" width="24.42578125" style="1" customWidth="1"/>
    <col min="6" max="6" width="26.85546875" style="2" customWidth="1"/>
    <col min="7" max="7" width="33.28515625" style="2" customWidth="1"/>
    <col min="8" max="8" width="65.140625" style="1" customWidth="1"/>
    <col min="9" max="9" width="34.42578125" style="1" customWidth="1"/>
    <col min="10" max="10" width="45.7109375" style="1" customWidth="1"/>
    <col min="11" max="11" width="9.140625" style="1" customWidth="1"/>
    <col min="12" max="16384" width="8.5703125" style="1"/>
  </cols>
  <sheetData>
    <row r="1" spans="1:7" ht="30" x14ac:dyDescent="0.25">
      <c r="A1" s="3" t="s">
        <v>16</v>
      </c>
    </row>
    <row r="2" spans="1:7" ht="15.75" thickBot="1" x14ac:dyDescent="0.3"/>
    <row r="3" spans="1:7" s="3" customFormat="1" ht="42" customHeight="1" thickBot="1" x14ac:dyDescent="0.3">
      <c r="A3" s="15" t="s">
        <v>0</v>
      </c>
      <c r="B3" s="15" t="s">
        <v>1</v>
      </c>
      <c r="C3" s="16" t="s">
        <v>2</v>
      </c>
      <c r="D3" s="15" t="s">
        <v>3</v>
      </c>
      <c r="E3" s="15" t="s">
        <v>4</v>
      </c>
      <c r="F3" s="15" t="s">
        <v>5</v>
      </c>
    </row>
    <row r="4" spans="1:7" ht="33.75" customHeight="1" x14ac:dyDescent="0.25">
      <c r="A4" s="17" t="s">
        <v>6</v>
      </c>
      <c r="B4" s="7" t="s">
        <v>7</v>
      </c>
      <c r="C4" s="11">
        <v>16</v>
      </c>
      <c r="D4" s="29">
        <v>0</v>
      </c>
      <c r="E4" s="29">
        <v>0</v>
      </c>
      <c r="F4" s="5">
        <f>C4*D4+E4</f>
        <v>0</v>
      </c>
      <c r="G4" s="1"/>
    </row>
    <row r="5" spans="1:7" ht="44.25" customHeight="1" thickBot="1" x14ac:dyDescent="0.3">
      <c r="A5" s="18" t="s">
        <v>8</v>
      </c>
      <c r="B5" s="10" t="s">
        <v>9</v>
      </c>
      <c r="C5" s="12">
        <v>1</v>
      </c>
      <c r="D5" s="30">
        <v>0</v>
      </c>
      <c r="E5" s="30">
        <v>0</v>
      </c>
      <c r="F5" s="6">
        <f>C5*D5+E5</f>
        <v>0</v>
      </c>
      <c r="G5" s="1"/>
    </row>
    <row r="6" spans="1:7" x14ac:dyDescent="0.25">
      <c r="A6" s="20" t="s">
        <v>10</v>
      </c>
      <c r="B6" s="21"/>
      <c r="C6" s="21"/>
      <c r="D6" s="21"/>
      <c r="E6" s="22"/>
      <c r="F6" s="14">
        <f>SUM(F4:F5)</f>
        <v>0</v>
      </c>
    </row>
    <row r="7" spans="1:7" x14ac:dyDescent="0.25">
      <c r="A7" s="23" t="s">
        <v>11</v>
      </c>
      <c r="B7" s="24"/>
      <c r="C7" s="24"/>
      <c r="D7" s="24"/>
      <c r="E7" s="25"/>
      <c r="F7" s="8" t="s">
        <v>12</v>
      </c>
    </row>
    <row r="8" spans="1:7" x14ac:dyDescent="0.25">
      <c r="A8" s="23" t="s">
        <v>13</v>
      </c>
      <c r="B8" s="24"/>
      <c r="C8" s="24"/>
      <c r="D8" s="24"/>
      <c r="E8" s="25"/>
      <c r="F8" s="9">
        <f>PRODUCT(F7,F6)</f>
        <v>0</v>
      </c>
    </row>
    <row r="9" spans="1:7" ht="15.75" thickBot="1" x14ac:dyDescent="0.3">
      <c r="A9" s="26" t="s">
        <v>14</v>
      </c>
      <c r="B9" s="27"/>
      <c r="C9" s="27"/>
      <c r="D9" s="27"/>
      <c r="E9" s="28"/>
      <c r="F9" s="13">
        <f>SUM(F6,F8)</f>
        <v>0</v>
      </c>
    </row>
    <row r="11" spans="1:7" x14ac:dyDescent="0.25">
      <c r="B11" s="4"/>
    </row>
    <row r="12" spans="1:7" x14ac:dyDescent="0.25">
      <c r="A12" s="19" t="s">
        <v>15</v>
      </c>
      <c r="B12" s="19"/>
      <c r="C12" s="19"/>
    </row>
    <row r="15" spans="1:7" x14ac:dyDescent="0.25">
      <c r="B15" s="4"/>
    </row>
    <row r="17" spans="2:2" x14ac:dyDescent="0.25">
      <c r="B17" s="4"/>
    </row>
  </sheetData>
  <sheetProtection password="8855" sheet="1" objects="1" scenarios="1"/>
  <mergeCells count="5">
    <mergeCell ref="A12:C12"/>
    <mergeCell ref="A6:E6"/>
    <mergeCell ref="A7:E7"/>
    <mergeCell ref="A8:E8"/>
    <mergeCell ref="A9:E9"/>
  </mergeCells>
  <pageMargins left="0.70833333333333337" right="0.70833333333333337" top="0.78749999999999998" bottom="0.78749999999999998" header="0.51180555555555551" footer="0.51180555555555551"/>
  <pageSetup paperSize="9" firstPageNumber="0" fitToHeight="99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C907AE73525A24BAF8C16204C58AD9E" ma:contentTypeVersion="" ma:contentTypeDescription="Vytvoří nový dokument" ma:contentTypeScope="" ma:versionID="8417342a5813f1e19a5aec844ac3fef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B7208-7EF3-4252-B405-AC60873FA037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2F102FDA-E23C-46E2-AC48-BA52B48D73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8E6291-3E5E-420F-9444-D6F6A1F0AF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Zdeněk Rozina</dc:creator>
  <cp:lastModifiedBy>Vondrová Veronika</cp:lastModifiedBy>
  <dcterms:created xsi:type="dcterms:W3CDTF">2016-11-15T11:26:33Z</dcterms:created>
  <dcterms:modified xsi:type="dcterms:W3CDTF">2016-12-06T15:58:34Z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0x0101004C907AE73525A24BAF8C16204C58AD9E</vt:lpwstr>
  </property>
</Properties>
</file>