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65" windowWidth="15015" windowHeight="12600"/>
  </bookViews>
  <sheets>
    <sheet name="List1 (2)" sheetId="1" r:id="rId1"/>
  </sheets>
  <calcPr calcId="145621"/>
</workbook>
</file>

<file path=xl/calcChain.xml><?xml version="1.0" encoding="utf-8"?>
<calcChain xmlns="http://schemas.openxmlformats.org/spreadsheetml/2006/main">
  <c r="H7" i="1" l="1"/>
  <c r="G6" i="1"/>
  <c r="G5" i="1"/>
  <c r="G7" i="1"/>
  <c r="G8" i="1"/>
  <c r="G9" i="1"/>
  <c r="E6" i="1"/>
  <c r="H6" i="1" s="1"/>
  <c r="E7" i="1"/>
  <c r="E8" i="1"/>
  <c r="H8" i="1" s="1"/>
  <c r="E9" i="1"/>
  <c r="H9" i="1" s="1"/>
  <c r="E5" i="1"/>
  <c r="H5" i="1" s="1"/>
  <c r="B13" i="1" l="1"/>
  <c r="B14" i="1"/>
  <c r="F6" i="1"/>
  <c r="I6" i="1" s="1"/>
  <c r="F8" i="1"/>
  <c r="I8" i="1" s="1"/>
  <c r="F9" i="1"/>
  <c r="I9" i="1" s="1"/>
  <c r="F7" i="1" l="1"/>
  <c r="I7" i="1" s="1"/>
  <c r="F5" i="1"/>
  <c r="I5" i="1" s="1"/>
  <c r="B15" i="1" l="1"/>
</calcChain>
</file>

<file path=xl/sharedStrings.xml><?xml version="1.0" encoding="utf-8"?>
<sst xmlns="http://schemas.openxmlformats.org/spreadsheetml/2006/main" count="20" uniqueCount="19">
  <si>
    <t>DPH</t>
  </si>
  <si>
    <t>Celková cena bez DPH</t>
  </si>
  <si>
    <t>Celková výše DPH</t>
  </si>
  <si>
    <t>Celková cena s DPH</t>
  </si>
  <si>
    <t>Cena celkem bez DPH</t>
  </si>
  <si>
    <t>Cena celkem s DPH</t>
  </si>
  <si>
    <t>Počet kusů</t>
  </si>
  <si>
    <t>Zeleně označené vyplní uchazeč</t>
  </si>
  <si>
    <t xml:space="preserve">Příloha č. 2 - Tabulka pro výpočet nabídkové ceny </t>
  </si>
  <si>
    <t>střecha</t>
  </si>
  <si>
    <t>bočnice</t>
  </si>
  <si>
    <t>závaží</t>
  </si>
  <si>
    <t>elektrická pumpa</t>
  </si>
  <si>
    <t>Stan - komponenty</t>
  </si>
  <si>
    <t>přenosná taška</t>
  </si>
  <si>
    <t>Sazba</t>
  </si>
  <si>
    <t>Výše DPH za 1 ks</t>
  </si>
  <si>
    <t>Cena bez DPH za 1 ks</t>
  </si>
  <si>
    <t>Cena s DPH za 1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</si>
</sst>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0"/>
      <name val="Arial"/>
      <charset val="238"/>
    </font>
    <font>
      <u/>
      <sz val="10"/>
      <color indexed="12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13" xfId="1" applyFont="1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  <protection locked="0"/>
    </xf>
    <xf numFmtId="164" fontId="0" fillId="0" borderId="3" xfId="0" applyNumberFormat="1" applyBorder="1" applyAlignment="1" applyProtection="1">
      <alignment vertical="center"/>
    </xf>
    <xf numFmtId="164" fontId="0" fillId="0" borderId="7" xfId="0" applyNumberFormat="1" applyBorder="1" applyAlignment="1" applyProtection="1">
      <alignment vertical="center"/>
    </xf>
    <xf numFmtId="0" fontId="6" fillId="0" borderId="13" xfId="0" applyFont="1" applyBorder="1" applyAlignme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vertical="center"/>
    </xf>
    <xf numFmtId="164" fontId="0" fillId="0" borderId="19" xfId="0" applyNumberFormat="1" applyBorder="1" applyAlignment="1" applyProtection="1">
      <alignment vertical="center"/>
    </xf>
    <xf numFmtId="0" fontId="6" fillId="0" borderId="14" xfId="0" applyFont="1" applyBorder="1" applyAlignment="1">
      <alignment vertical="center"/>
    </xf>
    <xf numFmtId="164" fontId="0" fillId="0" borderId="10" xfId="0" applyNumberFormat="1" applyBorder="1" applyAlignment="1" applyProtection="1">
      <alignment vertical="center"/>
    </xf>
    <xf numFmtId="164" fontId="0" fillId="0" borderId="9" xfId="0" applyNumberFormat="1" applyBorder="1" applyAlignment="1" applyProtection="1">
      <alignment vertical="center"/>
    </xf>
    <xf numFmtId="0" fontId="6" fillId="0" borderId="2" xfId="0" applyFont="1" applyBorder="1" applyAlignment="1">
      <alignment vertical="center"/>
    </xf>
    <xf numFmtId="0" fontId="0" fillId="0" borderId="17" xfId="0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164" fontId="0" fillId="0" borderId="5" xfId="0" applyNumberFormat="1" applyBorder="1" applyAlignment="1" applyProtection="1">
      <alignment vertical="center"/>
    </xf>
    <xf numFmtId="164" fontId="0" fillId="0" borderId="18" xfId="0" applyNumberFormat="1" applyBorder="1" applyAlignment="1" applyProtection="1">
      <alignment vertical="center"/>
    </xf>
    <xf numFmtId="164" fontId="0" fillId="0" borderId="0" xfId="0" applyNumberFormat="1" applyBorder="1" applyAlignment="1">
      <alignment vertical="center"/>
    </xf>
    <xf numFmtId="0" fontId="0" fillId="0" borderId="0" xfId="0" applyBorder="1" applyAlignment="1" applyProtection="1">
      <alignment horizontal="center" vertical="center"/>
      <protection locked="0"/>
    </xf>
    <xf numFmtId="164" fontId="0" fillId="0" borderId="0" xfId="0" applyNumberFormat="1" applyBorder="1" applyAlignment="1" applyProtection="1">
      <alignment vertical="center"/>
    </xf>
    <xf numFmtId="0" fontId="5" fillId="0" borderId="3" xfId="0" applyFont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0" fontId="5" fillId="0" borderId="17" xfId="0" applyFont="1" applyFill="1" applyBorder="1" applyAlignment="1">
      <alignment horizontal="right" vertical="center"/>
    </xf>
    <xf numFmtId="0" fontId="5" fillId="0" borderId="16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164" fontId="0" fillId="3" borderId="8" xfId="0" applyNumberFormat="1" applyFill="1" applyBorder="1" applyAlignment="1" applyProtection="1">
      <alignment vertical="center"/>
      <protection locked="0"/>
    </xf>
    <xf numFmtId="9" fontId="0" fillId="3" borderId="8" xfId="0" applyNumberFormat="1" applyFill="1" applyBorder="1" applyAlignment="1" applyProtection="1">
      <alignment vertical="center"/>
      <protection locked="0"/>
    </xf>
    <xf numFmtId="164" fontId="0" fillId="3" borderId="10" xfId="0" applyNumberFormat="1" applyFill="1" applyBorder="1" applyAlignment="1" applyProtection="1">
      <alignment vertical="center"/>
      <protection locked="0"/>
    </xf>
    <xf numFmtId="9" fontId="0" fillId="3" borderId="10" xfId="0" applyNumberFormat="1" applyFill="1" applyBorder="1" applyAlignment="1" applyProtection="1">
      <alignment vertical="center"/>
      <protection locked="0"/>
    </xf>
    <xf numFmtId="164" fontId="0" fillId="3" borderId="5" xfId="0" applyNumberFormat="1" applyFill="1" applyBorder="1" applyAlignment="1" applyProtection="1">
      <alignment vertical="center"/>
      <protection locked="0"/>
    </xf>
    <xf numFmtId="9" fontId="0" fillId="3" borderId="5" xfId="0" applyNumberForma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0" borderId="16" xfId="0" applyNumberFormat="1" applyBorder="1" applyAlignment="1">
      <alignment vertical="center"/>
    </xf>
    <xf numFmtId="164" fontId="0" fillId="0" borderId="20" xfId="0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0" borderId="22" xfId="0" applyNumberFormat="1" applyBorder="1" applyAlignment="1">
      <alignment vertical="center"/>
    </xf>
    <xf numFmtId="0" fontId="0" fillId="2" borderId="5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99FF99"/>
      <color rgb="FF89FF8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showGridLines="0" tabSelected="1" zoomScaleNormal="100" workbookViewId="0">
      <selection activeCell="H16" sqref="H16"/>
    </sheetView>
  </sheetViews>
  <sheetFormatPr defaultRowHeight="12.75" x14ac:dyDescent="0.2"/>
  <cols>
    <col min="1" max="1" width="47.85546875" style="5" customWidth="1"/>
    <col min="2" max="2" width="7" style="5" customWidth="1"/>
    <col min="3" max="4" width="13.7109375" style="5" customWidth="1"/>
    <col min="5" max="5" width="12.5703125" style="5" bestFit="1" customWidth="1"/>
    <col min="6" max="6" width="14.7109375" style="5" customWidth="1"/>
    <col min="7" max="8" width="15.7109375" style="5" customWidth="1"/>
    <col min="9" max="9" width="15.85546875" style="5" customWidth="1"/>
    <col min="10" max="16384" width="9.140625" style="5"/>
  </cols>
  <sheetData>
    <row r="1" spans="1:10" ht="41.25" customHeight="1" x14ac:dyDescent="0.2"/>
    <row r="2" spans="1:10" ht="72.75" customHeight="1" thickBot="1" x14ac:dyDescent="0.25">
      <c r="A2" s="2" t="s">
        <v>8</v>
      </c>
      <c r="B2" s="1"/>
      <c r="F2" s="6"/>
      <c r="G2" s="6"/>
      <c r="H2" s="7"/>
    </row>
    <row r="3" spans="1:10" ht="13.5" customHeight="1" x14ac:dyDescent="0.2">
      <c r="A3" s="51" t="s">
        <v>13</v>
      </c>
      <c r="B3" s="40" t="s">
        <v>6</v>
      </c>
      <c r="C3" s="40" t="s">
        <v>17</v>
      </c>
      <c r="D3" s="3" t="s">
        <v>15</v>
      </c>
      <c r="E3" s="40" t="s">
        <v>16</v>
      </c>
      <c r="F3" s="40" t="s">
        <v>18</v>
      </c>
      <c r="G3" s="40" t="s">
        <v>4</v>
      </c>
      <c r="H3" s="40" t="s">
        <v>2</v>
      </c>
      <c r="I3" s="40" t="s">
        <v>5</v>
      </c>
      <c r="J3" s="7"/>
    </row>
    <row r="4" spans="1:10" ht="13.5" customHeight="1" thickBot="1" x14ac:dyDescent="0.25">
      <c r="A4" s="52"/>
      <c r="B4" s="50"/>
      <c r="C4" s="50"/>
      <c r="D4" s="4" t="s">
        <v>0</v>
      </c>
      <c r="E4" s="41"/>
      <c r="F4" s="41"/>
      <c r="G4" s="41"/>
      <c r="H4" s="41"/>
      <c r="I4" s="41"/>
    </row>
    <row r="5" spans="1:10" ht="12.75" customHeight="1" x14ac:dyDescent="0.2">
      <c r="A5" s="8" t="s">
        <v>9</v>
      </c>
      <c r="B5" s="9">
        <v>10</v>
      </c>
      <c r="C5" s="34"/>
      <c r="D5" s="35"/>
      <c r="E5" s="10">
        <f>(C5*D5)</f>
        <v>0</v>
      </c>
      <c r="F5" s="10">
        <f>C5+E5</f>
        <v>0</v>
      </c>
      <c r="G5" s="10">
        <f>+B5*C5</f>
        <v>0</v>
      </c>
      <c r="H5" s="11">
        <f>+E5*B5</f>
        <v>0</v>
      </c>
      <c r="I5" s="11">
        <f>F5*B5</f>
        <v>0</v>
      </c>
    </row>
    <row r="6" spans="1:10" ht="12.75" customHeight="1" x14ac:dyDescent="0.2">
      <c r="A6" s="12" t="s">
        <v>10</v>
      </c>
      <c r="B6" s="13">
        <v>68</v>
      </c>
      <c r="C6" s="36"/>
      <c r="D6" s="37"/>
      <c r="E6" s="14">
        <f t="shared" ref="E6:E9" si="0">(C6*D6)</f>
        <v>0</v>
      </c>
      <c r="F6" s="14">
        <f t="shared" ref="F6:F9" si="1">C6+E6</f>
        <v>0</v>
      </c>
      <c r="G6" s="14">
        <f t="shared" ref="G6:G9" si="2">B6*C6</f>
        <v>0</v>
      </c>
      <c r="H6" s="15">
        <f t="shared" ref="H6:H9" si="3">+E6*B6</f>
        <v>0</v>
      </c>
      <c r="I6" s="15">
        <f t="shared" ref="I6:I9" si="4">F6*B6</f>
        <v>0</v>
      </c>
    </row>
    <row r="7" spans="1:10" ht="12.75" customHeight="1" x14ac:dyDescent="0.2">
      <c r="A7" s="16" t="s">
        <v>11</v>
      </c>
      <c r="B7" s="13">
        <v>90</v>
      </c>
      <c r="C7" s="36"/>
      <c r="D7" s="37"/>
      <c r="E7" s="17">
        <f t="shared" si="0"/>
        <v>0</v>
      </c>
      <c r="F7" s="17">
        <f t="shared" si="1"/>
        <v>0</v>
      </c>
      <c r="G7" s="17">
        <f t="shared" si="2"/>
        <v>0</v>
      </c>
      <c r="H7" s="18">
        <f t="shared" si="3"/>
        <v>0</v>
      </c>
      <c r="I7" s="18">
        <f t="shared" si="4"/>
        <v>0</v>
      </c>
    </row>
    <row r="8" spans="1:10" ht="12.75" customHeight="1" x14ac:dyDescent="0.2">
      <c r="A8" s="19" t="s">
        <v>14</v>
      </c>
      <c r="B8" s="20">
        <v>10</v>
      </c>
      <c r="C8" s="36"/>
      <c r="D8" s="37"/>
      <c r="E8" s="17">
        <f t="shared" si="0"/>
        <v>0</v>
      </c>
      <c r="F8" s="17">
        <f t="shared" si="1"/>
        <v>0</v>
      </c>
      <c r="G8" s="17">
        <f t="shared" si="2"/>
        <v>0</v>
      </c>
      <c r="H8" s="18">
        <f t="shared" si="3"/>
        <v>0</v>
      </c>
      <c r="I8" s="18">
        <f t="shared" si="4"/>
        <v>0</v>
      </c>
    </row>
    <row r="9" spans="1:10" ht="12.75" customHeight="1" thickBot="1" x14ac:dyDescent="0.25">
      <c r="A9" s="21" t="s">
        <v>12</v>
      </c>
      <c r="B9" s="22">
        <v>10</v>
      </c>
      <c r="C9" s="38"/>
      <c r="D9" s="39"/>
      <c r="E9" s="23">
        <f t="shared" si="0"/>
        <v>0</v>
      </c>
      <c r="F9" s="23">
        <f t="shared" si="1"/>
        <v>0</v>
      </c>
      <c r="G9" s="23">
        <f t="shared" si="2"/>
        <v>0</v>
      </c>
      <c r="H9" s="24">
        <f t="shared" si="3"/>
        <v>0</v>
      </c>
      <c r="I9" s="24">
        <f t="shared" si="4"/>
        <v>0</v>
      </c>
    </row>
    <row r="10" spans="1:10" ht="17.25" customHeight="1" x14ac:dyDescent="0.2">
      <c r="A10" s="25"/>
      <c r="B10" s="26"/>
      <c r="E10" s="27"/>
      <c r="F10" s="27"/>
      <c r="G10" s="27"/>
      <c r="H10" s="27"/>
      <c r="I10" s="27"/>
    </row>
    <row r="11" spans="1:10" ht="12" customHeight="1" x14ac:dyDescent="0.2">
      <c r="A11" s="25"/>
      <c r="B11" s="26"/>
      <c r="E11" s="27"/>
      <c r="F11" s="27"/>
      <c r="G11" s="27"/>
      <c r="H11" s="27"/>
      <c r="I11" s="27"/>
    </row>
    <row r="12" spans="1:10" ht="12" customHeight="1" thickBot="1" x14ac:dyDescent="0.25">
      <c r="E12" s="7"/>
      <c r="G12" s="25"/>
      <c r="H12" s="25"/>
      <c r="I12" s="7"/>
    </row>
    <row r="13" spans="1:10" x14ac:dyDescent="0.2">
      <c r="A13" s="28" t="s">
        <v>1</v>
      </c>
      <c r="B13" s="46">
        <f>SUM(G5:G9)</f>
        <v>0</v>
      </c>
      <c r="C13" s="47"/>
      <c r="D13" s="7"/>
      <c r="F13" s="29"/>
    </row>
    <row r="14" spans="1:10" x14ac:dyDescent="0.2">
      <c r="A14" s="30" t="s">
        <v>2</v>
      </c>
      <c r="B14" s="48">
        <f>SUM(H5:H9)</f>
        <v>0</v>
      </c>
      <c r="C14" s="49"/>
      <c r="D14" s="25"/>
      <c r="E14" s="7"/>
      <c r="F14" s="29"/>
    </row>
    <row r="15" spans="1:10" ht="13.5" thickBot="1" x14ac:dyDescent="0.25">
      <c r="A15" s="31" t="s">
        <v>3</v>
      </c>
      <c r="B15" s="44">
        <f>SUM(I5:I9)</f>
        <v>0</v>
      </c>
      <c r="C15" s="45"/>
      <c r="D15" s="25"/>
      <c r="F15" s="29"/>
    </row>
    <row r="16" spans="1:10" x14ac:dyDescent="0.2">
      <c r="A16" s="32"/>
      <c r="F16" s="29"/>
    </row>
    <row r="17" spans="1:8" x14ac:dyDescent="0.2">
      <c r="A17" s="33"/>
      <c r="F17" s="29"/>
      <c r="G17" s="29"/>
      <c r="H17" s="29"/>
    </row>
    <row r="18" spans="1:8" x14ac:dyDescent="0.2">
      <c r="A18" s="42" t="s">
        <v>7</v>
      </c>
      <c r="B18" s="43"/>
      <c r="F18" s="29"/>
    </row>
    <row r="19" spans="1:8" x14ac:dyDescent="0.2">
      <c r="F19" s="29"/>
    </row>
    <row r="20" spans="1:8" x14ac:dyDescent="0.2">
      <c r="F20" s="29"/>
    </row>
    <row r="21" spans="1:8" x14ac:dyDescent="0.2">
      <c r="F21" s="29"/>
    </row>
  </sheetData>
  <sheetProtection selectLockedCells="1"/>
  <protectedRanges>
    <protectedRange sqref="C5:D9" name="Oblast1"/>
  </protectedRanges>
  <mergeCells count="12">
    <mergeCell ref="I3:I4"/>
    <mergeCell ref="C3:C4"/>
    <mergeCell ref="B3:B4"/>
    <mergeCell ref="A3:A4"/>
    <mergeCell ref="E3:E4"/>
    <mergeCell ref="F3:F4"/>
    <mergeCell ref="H3:H4"/>
    <mergeCell ref="A18:B18"/>
    <mergeCell ref="B15:C15"/>
    <mergeCell ref="B13:C13"/>
    <mergeCell ref="B14:C14"/>
    <mergeCell ref="G3:G4"/>
  </mergeCells>
  <phoneticPr fontId="2" type="noConversion"/>
  <pageMargins left="0.39370078740157483" right="0.39370078740157483" top="0.39370078740157483" bottom="0.39370078740157483" header="0" footer="0"/>
  <pageSetup paperSize="9" scale="9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914DE6EFF1124C9E4F2406543D12F4" ma:contentTypeVersion="" ma:contentTypeDescription="Vytvoří nový dokument" ma:contentTypeScope="" ma:versionID="2f02a8c396c31836193433a56a3e435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CB15CB-EAA8-4929-853C-73DB2D4697B8}">
  <ds:schemaRefs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$ListId:dokumentyvz;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46F3EE3-0A2C-493E-A995-76776168D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Company>Český rozhlas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Administrator</cp:lastModifiedBy>
  <cp:lastPrinted>2016-11-15T12:21:56Z</cp:lastPrinted>
  <dcterms:created xsi:type="dcterms:W3CDTF">2013-01-22T09:28:07Z</dcterms:created>
  <dcterms:modified xsi:type="dcterms:W3CDTF">2016-11-15T13:18:30Z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0x010100A1914DE6EFF1124C9E4F2406543D12F4</vt:lpwstr>
  </property>
</Properties>
</file>