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90" yWindow="2340" windowWidth="16275" windowHeight="927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D11" i="1" l="1"/>
  <c r="D12" i="1"/>
  <c r="D13" i="1"/>
  <c r="D14" i="1"/>
  <c r="D15" i="1"/>
  <c r="D10" i="1" l="1"/>
  <c r="D9" i="1"/>
  <c r="D8" i="1"/>
  <c r="D7" i="1"/>
  <c r="D6" i="1"/>
  <c r="D5" i="1"/>
  <c r="D4" i="1"/>
  <c r="D3" i="1"/>
  <c r="D17" i="1" l="1"/>
  <c r="D19" i="1" l="1"/>
  <c r="D20" i="1" s="1"/>
</calcChain>
</file>

<file path=xl/sharedStrings.xml><?xml version="1.0" encoding="utf-8"?>
<sst xmlns="http://schemas.openxmlformats.org/spreadsheetml/2006/main" count="23" uniqueCount="22">
  <si>
    <t>Název</t>
  </si>
  <si>
    <t>Cena v Kč/ks bez DPH</t>
  </si>
  <si>
    <t>Cena celkem v Kč bez DPH</t>
  </si>
  <si>
    <t>Sazba DPH v %</t>
  </si>
  <si>
    <t>Výše DPH v Kč</t>
  </si>
  <si>
    <t>Cena celkem v Kč včetně DPH</t>
  </si>
  <si>
    <t>Uchazeč vyplní zeleně označená pole.</t>
  </si>
  <si>
    <t>Předpokládané množství - ks</t>
  </si>
  <si>
    <t>BATERIE DO NOTEBOOKU DELL E6410</t>
  </si>
  <si>
    <t>PC ZDROJ</t>
  </si>
  <si>
    <t>DVD MECHANIKA</t>
  </si>
  <si>
    <t>INTERNÍ HDD</t>
  </si>
  <si>
    <t>MONITOR</t>
  </si>
  <si>
    <t>TISKÁRNA</t>
  </si>
  <si>
    <t>GRAFICKÁ KARTA</t>
  </si>
  <si>
    <t>PAMĚŤOVÁ KARTA</t>
  </si>
  <si>
    <t>POČÍTAČOVÁ PAMĚŤ</t>
  </si>
  <si>
    <t>EXTERNÍ HDD 3,5´´</t>
  </si>
  <si>
    <t>PRINT SERVER</t>
  </si>
  <si>
    <t>VZ013/2016 - Příloha č. 4 - Dodávky náhradních dílů IT</t>
  </si>
  <si>
    <t>REPRODUKTORY 2.1</t>
  </si>
  <si>
    <t>USB KABEL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</si>
</sst>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2" fontId="0" fillId="0" borderId="1" xfId="0" applyNumberFormat="1" applyBorder="1"/>
    <xf numFmtId="9" fontId="0" fillId="0" borderId="1" xfId="0" applyNumberFormat="1" applyFill="1" applyBorder="1"/>
    <xf numFmtId="1" fontId="0" fillId="0" borderId="1" xfId="0" applyNumberFormat="1" applyBorder="1" applyAlignment="1">
      <alignment horizontal="center"/>
    </xf>
    <xf numFmtId="0" fontId="1" fillId="2" borderId="0" xfId="0" applyFont="1" applyFill="1" applyBorder="1"/>
    <xf numFmtId="164" fontId="0" fillId="2" borderId="1" xfId="0" applyNumberFormat="1" applyFill="1" applyBorder="1"/>
    <xf numFmtId="0" fontId="1" fillId="0" borderId="5" xfId="0" applyFont="1" applyBorder="1"/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2" fillId="0" borderId="8" xfId="0" applyFont="1" applyBorder="1"/>
    <xf numFmtId="2" fontId="0" fillId="0" borderId="9" xfId="0" applyNumberFormat="1" applyBorder="1"/>
    <xf numFmtId="0" fontId="0" fillId="0" borderId="10" xfId="0" applyBorder="1"/>
    <xf numFmtId="0" fontId="0" fillId="0" borderId="9" xfId="0" applyBorder="1"/>
    <xf numFmtId="0" fontId="1" fillId="0" borderId="10" xfId="0" applyFont="1" applyBorder="1"/>
    <xf numFmtId="9" fontId="0" fillId="0" borderId="9" xfId="0" applyNumberFormat="1" applyBorder="1"/>
    <xf numFmtId="0" fontId="1" fillId="0" borderId="11" xfId="0" applyFont="1" applyBorder="1"/>
    <xf numFmtId="2" fontId="0" fillId="0" borderId="12" xfId="0" applyNumberFormat="1" applyBorder="1"/>
    <xf numFmtId="0" fontId="0" fillId="0" borderId="12" xfId="0" applyBorder="1"/>
    <xf numFmtId="2" fontId="0" fillId="0" borderId="13" xfId="0" applyNumberForma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A2" sqref="A2"/>
    </sheetView>
  </sheetViews>
  <sheetFormatPr defaultRowHeight="15" x14ac:dyDescent="0.25"/>
  <cols>
    <col min="1" max="1" width="69.5703125" customWidth="1"/>
    <col min="2" max="2" width="19.7109375" customWidth="1"/>
    <col min="3" max="3" width="14.7109375" customWidth="1"/>
    <col min="4" max="4" width="17" customWidth="1"/>
  </cols>
  <sheetData>
    <row r="1" spans="1:4" ht="16.5" thickBot="1" x14ac:dyDescent="0.3">
      <c r="A1" s="20" t="s">
        <v>19</v>
      </c>
      <c r="B1" s="21"/>
      <c r="C1" s="21"/>
      <c r="D1" s="22"/>
    </row>
    <row r="2" spans="1:4" ht="30" customHeight="1" x14ac:dyDescent="0.25">
      <c r="A2" s="7" t="s">
        <v>0</v>
      </c>
      <c r="B2" s="8" t="s">
        <v>1</v>
      </c>
      <c r="C2" s="8" t="s">
        <v>7</v>
      </c>
      <c r="D2" s="9" t="s">
        <v>2</v>
      </c>
    </row>
    <row r="3" spans="1:4" x14ac:dyDescent="0.25">
      <c r="A3" s="10" t="s">
        <v>20</v>
      </c>
      <c r="B3" s="6">
        <v>0</v>
      </c>
      <c r="C3" s="4">
        <v>300</v>
      </c>
      <c r="D3" s="11">
        <f t="shared" ref="D3:D15" si="0">PRODUCT(B3,C3)</f>
        <v>0</v>
      </c>
    </row>
    <row r="4" spans="1:4" x14ac:dyDescent="0.25">
      <c r="A4" s="10" t="s">
        <v>8</v>
      </c>
      <c r="B4" s="6">
        <v>0</v>
      </c>
      <c r="C4" s="4">
        <v>100</v>
      </c>
      <c r="D4" s="11">
        <f t="shared" si="0"/>
        <v>0</v>
      </c>
    </row>
    <row r="5" spans="1:4" x14ac:dyDescent="0.25">
      <c r="A5" s="10" t="s">
        <v>21</v>
      </c>
      <c r="B5" s="6">
        <v>0</v>
      </c>
      <c r="C5" s="4">
        <v>300</v>
      </c>
      <c r="D5" s="11">
        <f t="shared" si="0"/>
        <v>0</v>
      </c>
    </row>
    <row r="6" spans="1:4" x14ac:dyDescent="0.25">
      <c r="A6" s="10" t="s">
        <v>9</v>
      </c>
      <c r="B6" s="6">
        <v>0</v>
      </c>
      <c r="C6" s="4">
        <v>150</v>
      </c>
      <c r="D6" s="11">
        <f t="shared" si="0"/>
        <v>0</v>
      </c>
    </row>
    <row r="7" spans="1:4" x14ac:dyDescent="0.25">
      <c r="A7" s="10" t="s">
        <v>10</v>
      </c>
      <c r="B7" s="6">
        <v>0</v>
      </c>
      <c r="C7" s="4">
        <v>150</v>
      </c>
      <c r="D7" s="11">
        <f t="shared" si="0"/>
        <v>0</v>
      </c>
    </row>
    <row r="8" spans="1:4" x14ac:dyDescent="0.25">
      <c r="A8" s="10" t="s">
        <v>17</v>
      </c>
      <c r="B8" s="6">
        <v>0</v>
      </c>
      <c r="C8" s="4">
        <v>800</v>
      </c>
      <c r="D8" s="11">
        <f t="shared" si="0"/>
        <v>0</v>
      </c>
    </row>
    <row r="9" spans="1:4" x14ac:dyDescent="0.25">
      <c r="A9" s="10" t="s">
        <v>11</v>
      </c>
      <c r="B9" s="6">
        <v>0</v>
      </c>
      <c r="C9" s="4">
        <v>400</v>
      </c>
      <c r="D9" s="11">
        <f t="shared" si="0"/>
        <v>0</v>
      </c>
    </row>
    <row r="10" spans="1:4" ht="15" customHeight="1" x14ac:dyDescent="0.25">
      <c r="A10" s="10" t="s">
        <v>12</v>
      </c>
      <c r="B10" s="6">
        <v>0</v>
      </c>
      <c r="C10" s="4">
        <v>300</v>
      </c>
      <c r="D10" s="11">
        <f t="shared" si="0"/>
        <v>0</v>
      </c>
    </row>
    <row r="11" spans="1:4" ht="15" customHeight="1" x14ac:dyDescent="0.25">
      <c r="A11" s="10" t="s">
        <v>13</v>
      </c>
      <c r="B11" s="6">
        <v>0</v>
      </c>
      <c r="C11" s="4">
        <v>50</v>
      </c>
      <c r="D11" s="11">
        <f t="shared" si="0"/>
        <v>0</v>
      </c>
    </row>
    <row r="12" spans="1:4" ht="15" customHeight="1" x14ac:dyDescent="0.25">
      <c r="A12" s="10" t="s">
        <v>14</v>
      </c>
      <c r="B12" s="6">
        <v>0</v>
      </c>
      <c r="C12" s="4">
        <v>200</v>
      </c>
      <c r="D12" s="11">
        <f t="shared" si="0"/>
        <v>0</v>
      </c>
    </row>
    <row r="13" spans="1:4" x14ac:dyDescent="0.25">
      <c r="A13" s="10" t="s">
        <v>18</v>
      </c>
      <c r="B13" s="6">
        <v>0</v>
      </c>
      <c r="C13" s="4">
        <v>50</v>
      </c>
      <c r="D13" s="11">
        <f t="shared" si="0"/>
        <v>0</v>
      </c>
    </row>
    <row r="14" spans="1:4" x14ac:dyDescent="0.25">
      <c r="A14" s="10" t="s">
        <v>15</v>
      </c>
      <c r="B14" s="6">
        <v>0</v>
      </c>
      <c r="C14" s="4">
        <v>200</v>
      </c>
      <c r="D14" s="11">
        <f t="shared" si="0"/>
        <v>0</v>
      </c>
    </row>
    <row r="15" spans="1:4" x14ac:dyDescent="0.25">
      <c r="A15" s="10" t="s">
        <v>16</v>
      </c>
      <c r="B15" s="6">
        <v>0</v>
      </c>
      <c r="C15" s="4">
        <v>500</v>
      </c>
      <c r="D15" s="11">
        <f t="shared" si="0"/>
        <v>0</v>
      </c>
    </row>
    <row r="16" spans="1:4" x14ac:dyDescent="0.25">
      <c r="A16" s="12"/>
      <c r="B16" s="1"/>
      <c r="C16" s="1"/>
      <c r="D16" s="13"/>
    </row>
    <row r="17" spans="1:4" x14ac:dyDescent="0.25">
      <c r="A17" s="14" t="s">
        <v>2</v>
      </c>
      <c r="B17" s="2"/>
      <c r="C17" s="1"/>
      <c r="D17" s="11">
        <f>SUM(D3:D15)</f>
        <v>0</v>
      </c>
    </row>
    <row r="18" spans="1:4" x14ac:dyDescent="0.25">
      <c r="A18" s="14" t="s">
        <v>3</v>
      </c>
      <c r="B18" s="3"/>
      <c r="C18" s="1"/>
      <c r="D18" s="15">
        <v>0.21</v>
      </c>
    </row>
    <row r="19" spans="1:4" x14ac:dyDescent="0.25">
      <c r="A19" s="14" t="s">
        <v>4</v>
      </c>
      <c r="B19" s="2"/>
      <c r="C19" s="1"/>
      <c r="D19" s="11">
        <f>PRODUCT(D17,D18)</f>
        <v>0</v>
      </c>
    </row>
    <row r="20" spans="1:4" ht="15.75" thickBot="1" x14ac:dyDescent="0.3">
      <c r="A20" s="16" t="s">
        <v>5</v>
      </c>
      <c r="B20" s="17"/>
      <c r="C20" s="18"/>
      <c r="D20" s="19">
        <f>SUM(D17,D19)</f>
        <v>0</v>
      </c>
    </row>
    <row r="22" spans="1:4" x14ac:dyDescent="0.25">
      <c r="A22" s="5" t="s">
        <v>6</v>
      </c>
    </row>
  </sheetData>
  <mergeCells count="1">
    <mergeCell ref="A1:D1"/>
  </mergeCells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82A6F910CD723408323E06C163AD983" ma:contentTypeVersion="" ma:contentTypeDescription="Vytvoří nový dokument" ma:contentTypeScope="" ma:versionID="f969d60f2152bead71732b7c73f60c76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54E10C-FE2B-426A-A061-390F702BB5FD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$ListId:dokumentyvz;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A261BC3-8723-478C-A3CC-0B2E6FF35E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A4E180-9A84-4227-97A3-EBFB980A6C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Gottová Eva</cp:lastModifiedBy>
  <cp:lastPrinted>2016-05-09T12:56:19Z</cp:lastPrinted>
  <dcterms:created xsi:type="dcterms:W3CDTF">2015-02-18T07:43:31Z</dcterms:created>
  <dcterms:modified xsi:type="dcterms:W3CDTF">2016-06-27T09:13:15Z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0x010100782A6F910CD723408323E06C163AD983</vt:lpwstr>
  </property>
</Properties>
</file>