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List2" sheetId="2" r:id="rId1"/>
    <sheet name="List3" sheetId="3" r:id="rId2"/>
  </sheets>
  <calcPr calcId="145621" concurrentCalc="0"/>
</workbook>
</file>

<file path=xl/calcChain.xml><?xml version="1.0" encoding="utf-8"?>
<calcChain xmlns="http://schemas.openxmlformats.org/spreadsheetml/2006/main">
  <c r="F81" i="2" l="1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83" i="2"/>
  <c r="F85" i="2"/>
  <c r="F86" i="2"/>
</calcChain>
</file>

<file path=xl/sharedStrings.xml><?xml version="1.0" encoding="utf-8"?>
<sst xmlns="http://schemas.openxmlformats.org/spreadsheetml/2006/main" count="96" uniqueCount="96">
  <si>
    <t>Popis</t>
  </si>
  <si>
    <t>Název</t>
  </si>
  <si>
    <t>Cena za kus bez DPH</t>
  </si>
  <si>
    <t>Cena celkem bez DPH</t>
  </si>
  <si>
    <t>cca kusů      / rok</t>
  </si>
  <si>
    <t>č. položky</t>
  </si>
  <si>
    <t>struny - housle: sady</t>
  </si>
  <si>
    <t>Thomastik-Infeld: Dominant</t>
  </si>
  <si>
    <t>Thomastik-Infeld: Peter Infeld</t>
  </si>
  <si>
    <t>Thomastik-Infeld: Passione</t>
  </si>
  <si>
    <t>Pirastro: Oliv</t>
  </si>
  <si>
    <t>Pirastro : Evah Pirrazzi</t>
  </si>
  <si>
    <t>Pirstaro: Obligato</t>
  </si>
  <si>
    <t>Pirsatro: Chromcor</t>
  </si>
  <si>
    <t>Larsen Tzigane</t>
  </si>
  <si>
    <t>Prim</t>
  </si>
  <si>
    <t>Helicore</t>
  </si>
  <si>
    <t>struny - violy: sady</t>
  </si>
  <si>
    <t>DOMINANT viola sada 15.5 palců, 41cm</t>
  </si>
  <si>
    <t>EUDOXA viola sada nestočená</t>
  </si>
  <si>
    <t>LARSEN - viola sada synt. (A-kovové)</t>
  </si>
  <si>
    <t>HELICORE viola sada</t>
  </si>
  <si>
    <t>OBLIGATO viola sada</t>
  </si>
  <si>
    <t>PIRASTRO - EVAH PIRAZZI viola sada</t>
  </si>
  <si>
    <r>
      <t xml:space="preserve">Thomastik Spirocore viola sada </t>
    </r>
    <r>
      <rPr>
        <sz val="11"/>
        <color indexed="10"/>
        <rFont val="Calibri"/>
        <family val="2"/>
        <charset val="238"/>
        <scheme val="minor"/>
      </rPr>
      <t>weigh</t>
    </r>
  </si>
  <si>
    <t>violy - jednotlivé struny</t>
  </si>
  <si>
    <t>CORELLI D viola, střevo-stříbro, průměr 16 1/2, celková délka 63 cm, délka znějící struny 39 cm</t>
  </si>
  <si>
    <t>CORELLI G viola, střevo-stříbro, průměr 16 1/2, celková délka 63 cm, délka znějící struny 39 cm</t>
  </si>
  <si>
    <t>CORELLI C viola, střevo-stříbro, průměr 19 1/2, celková délka 63 cm, délka znějící struny 39 cm</t>
  </si>
  <si>
    <r>
      <t xml:space="preserve">DOMINANT - </t>
    </r>
    <r>
      <rPr>
        <sz val="11"/>
        <color indexed="10"/>
        <rFont val="Calibri"/>
        <family val="2"/>
        <charset val="238"/>
        <scheme val="minor"/>
      </rPr>
      <t>HARD</t>
    </r>
    <r>
      <rPr>
        <sz val="11"/>
        <rFont val="Calibri"/>
        <family val="2"/>
        <charset val="238"/>
        <scheme val="minor"/>
      </rPr>
      <t xml:space="preserve"> viola</t>
    </r>
  </si>
  <si>
    <t>DOMINANT - viola A - Al</t>
  </si>
  <si>
    <t>DOMINANT viola</t>
  </si>
  <si>
    <t>DOMINANT viola C- Ag</t>
  </si>
  <si>
    <r>
      <t xml:space="preserve">DOMINANT viola C- Ag </t>
    </r>
    <r>
      <rPr>
        <sz val="11"/>
        <color indexed="10"/>
        <rFont val="Calibri"/>
        <family val="2"/>
        <charset val="238"/>
        <scheme val="minor"/>
      </rPr>
      <t>HARD</t>
    </r>
  </si>
  <si>
    <t>DOMINANT viola D-Ag spec</t>
  </si>
  <si>
    <t>DOMINANT viola D-Al</t>
  </si>
  <si>
    <t>DOMINANT viola G-Ag</t>
  </si>
  <si>
    <t>EUDOXA viola A - Al</t>
  </si>
  <si>
    <t>Eudoxa viola D - Al</t>
  </si>
  <si>
    <t>Eudoxa viola G - Ag</t>
  </si>
  <si>
    <t>Evah Pirazzi viola D - Ag</t>
  </si>
  <si>
    <t>Evah Pirazzi viola G - Ag</t>
  </si>
  <si>
    <t xml:space="preserve">LARSEN - viola A-kovové </t>
  </si>
  <si>
    <t>SPIROCORE viola D - Cr</t>
  </si>
  <si>
    <t>SPIROCORE viola G Cr</t>
  </si>
  <si>
    <t>SPIROCORE viola C-Wfr spec</t>
  </si>
  <si>
    <t>violoncella - struny jednotlivé</t>
  </si>
  <si>
    <t>Aricore stříbro C</t>
  </si>
  <si>
    <t>Aricore stříbro G</t>
  </si>
  <si>
    <t>Evah Pirazzi C</t>
  </si>
  <si>
    <t>Evah Pirazzi normal G</t>
  </si>
  <si>
    <t>Belcanto normal A</t>
  </si>
  <si>
    <t>Belcanto normal D</t>
  </si>
  <si>
    <t>Jargar A</t>
  </si>
  <si>
    <t>Jargar D</t>
  </si>
  <si>
    <t>Larsen A solo</t>
  </si>
  <si>
    <t xml:space="preserve">Larsen C Magnacore </t>
  </si>
  <si>
    <t>Larsen C normal</t>
  </si>
  <si>
    <t>Larsen D solo</t>
  </si>
  <si>
    <t>Larsen G solo wolfram</t>
  </si>
  <si>
    <t>Larsen Magnacore G</t>
  </si>
  <si>
    <t>Pirastro Permanent A solo</t>
  </si>
  <si>
    <t>Pirastro Permanent D solo</t>
  </si>
  <si>
    <t>Prim C</t>
  </si>
  <si>
    <t>Prim G</t>
  </si>
  <si>
    <t>Rostanvo A</t>
  </si>
  <si>
    <t>Rostanvo C</t>
  </si>
  <si>
    <t>Rostanvo D</t>
  </si>
  <si>
    <t>Rostanvo G</t>
  </si>
  <si>
    <t>Spirocore wolfram C</t>
  </si>
  <si>
    <t>Spirocore wolfram G</t>
  </si>
  <si>
    <t>kontrabasy-struny: sady</t>
  </si>
  <si>
    <t>PIRASSTRO original - flat</t>
  </si>
  <si>
    <t>PIRASSTRO flat - chrome</t>
  </si>
  <si>
    <t>PIRASTRO Permanent</t>
  </si>
  <si>
    <t>PIRASTRO Obligato</t>
  </si>
  <si>
    <t>PIRASTRO Oliv</t>
  </si>
  <si>
    <t>Flexocor</t>
  </si>
  <si>
    <t>Dominant</t>
  </si>
  <si>
    <t>Evah Pirazzi</t>
  </si>
  <si>
    <t>Thomastik - Belcanto</t>
  </si>
  <si>
    <t>Spirocore</t>
  </si>
  <si>
    <t>Oliv</t>
  </si>
  <si>
    <t>Corelli</t>
  </si>
  <si>
    <t>kontrabasy-struny jednotlivé</t>
  </si>
  <si>
    <t>Spirocore G</t>
  </si>
  <si>
    <t>Spirocore D</t>
  </si>
  <si>
    <t>Evah Pirazzi H5</t>
  </si>
  <si>
    <t>Flexocor H5</t>
  </si>
  <si>
    <t>Pirsatro flat chrome H5</t>
  </si>
  <si>
    <t>Sazba DPH v %</t>
  </si>
  <si>
    <t>Výše DPH</t>
  </si>
  <si>
    <t>Celková cena plnění včetně DPH</t>
  </si>
  <si>
    <t>Příloha č. 8 - Tabulka pro výpočet nabídkové ceny pro část 2</t>
  </si>
  <si>
    <t>Celková cena plnění bez DPH za jeden rok</t>
  </si>
  <si>
    <t>Uchazeč vyplní pouze barevně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</si>
</sst>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Font="1"/>
    <xf numFmtId="0" fontId="0" fillId="0" borderId="1" xfId="0" applyFont="1" applyBorder="1"/>
    <xf numFmtId="0" fontId="5" fillId="0" borderId="1" xfId="1" applyFont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5" fillId="0" borderId="5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wrapText="1"/>
    </xf>
    <xf numFmtId="0" fontId="5" fillId="0" borderId="1" xfId="3" applyNumberFormat="1" applyFont="1" applyFill="1" applyBorder="1" applyAlignment="1" applyProtection="1"/>
    <xf numFmtId="0" fontId="5" fillId="0" borderId="4" xfId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vertical="center"/>
    </xf>
    <xf numFmtId="0" fontId="1" fillId="3" borderId="1" xfId="0" applyFont="1" applyFill="1" applyBorder="1"/>
    <xf numFmtId="0" fontId="0" fillId="0" borderId="1" xfId="0" applyFont="1" applyBorder="1" applyAlignment="1">
      <alignment horizontal="center"/>
    </xf>
    <xf numFmtId="165" fontId="5" fillId="0" borderId="6" xfId="1" applyNumberFormat="1" applyFont="1" applyBorder="1" applyAlignment="1">
      <alignment horizontal="center"/>
    </xf>
    <xf numFmtId="165" fontId="5" fillId="0" borderId="3" xfId="1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locked="0"/>
    </xf>
    <xf numFmtId="165" fontId="5" fillId="2" borderId="1" xfId="1" applyNumberFormat="1" applyFont="1" applyFill="1" applyBorder="1" applyAlignment="1" applyProtection="1">
      <alignment horizontal="center"/>
      <protection locked="0"/>
    </xf>
    <xf numFmtId="165" fontId="0" fillId="2" borderId="1" xfId="0" applyNumberFormat="1" applyFont="1" applyFill="1" applyBorder="1" applyAlignment="1" applyProtection="1">
      <alignment horizontal="center"/>
      <protection locked="0"/>
    </xf>
    <xf numFmtId="10" fontId="0" fillId="2" borderId="15" xfId="0" applyNumberFormat="1" applyFont="1" applyFill="1" applyBorder="1" applyAlignment="1" applyProtection="1">
      <alignment horizontal="center"/>
      <protection locked="0"/>
    </xf>
    <xf numFmtId="164" fontId="1" fillId="0" borderId="12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 vertical="center"/>
      <protection locked="0"/>
    </xf>
    <xf numFmtId="165" fontId="5" fillId="0" borderId="6" xfId="1" applyNumberFormat="1" applyFont="1" applyBorder="1" applyAlignment="1">
      <alignment horizontal="center" vertical="center"/>
    </xf>
    <xf numFmtId="0" fontId="8" fillId="0" borderId="19" xfId="2" applyFont="1" applyBorder="1" applyAlignment="1">
      <alignment horizontal="center"/>
    </xf>
    <xf numFmtId="0" fontId="8" fillId="0" borderId="20" xfId="2" applyFont="1" applyBorder="1" applyAlignment="1">
      <alignment horizontal="center"/>
    </xf>
    <xf numFmtId="0" fontId="8" fillId="0" borderId="21" xfId="2" applyFont="1" applyBorder="1" applyAlignment="1">
      <alignment horizontal="center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2" borderId="19" xfId="0" applyFont="1" applyFill="1" applyBorder="1" applyAlignment="1">
      <alignment horizontal="left"/>
    </xf>
    <xf numFmtId="0" fontId="0" fillId="2" borderId="20" xfId="0" applyFont="1" applyFill="1" applyBorder="1" applyAlignment="1">
      <alignment horizontal="left"/>
    </xf>
    <xf numFmtId="0" fontId="0" fillId="2" borderId="21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hn.cz/es_detail.php?sid=00e9ef5ab019daca7d3facc07a1d0e49&amp;vid=68&amp;skupid=7&amp;page=es_skupiny" TargetMode="External"/><Relationship Id="rId2" Type="http://schemas.openxmlformats.org/officeDocument/2006/relationships/hyperlink" Target="http://www.chn.cz/es_detail.php?sid=00e9ef5ab019daca7d3facc07a1d0e49&amp;vid=67&amp;skupid=7&amp;page=es_skupiny" TargetMode="External"/><Relationship Id="rId1" Type="http://schemas.openxmlformats.org/officeDocument/2006/relationships/hyperlink" Target="http://www.chn.cz/es_detail.php?sid=00e9ef5ab019daca7d3facc07a1d0e49&amp;vid=69&amp;skupid=7&amp;page=es_skupin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topLeftCell="A49" workbookViewId="0">
      <selection activeCell="H81" sqref="H81"/>
    </sheetView>
  </sheetViews>
  <sheetFormatPr defaultRowHeight="15" x14ac:dyDescent="0.25"/>
  <cols>
    <col min="2" max="2" width="32.85546875" customWidth="1"/>
    <col min="3" max="3" width="36.85546875" customWidth="1"/>
    <col min="5" max="5" width="16.85546875" customWidth="1"/>
    <col min="6" max="6" width="19.42578125" customWidth="1"/>
  </cols>
  <sheetData>
    <row r="1" spans="1:6" ht="21.75" thickBot="1" x14ac:dyDescent="0.4">
      <c r="A1" s="36" t="s">
        <v>93</v>
      </c>
      <c r="B1" s="37"/>
      <c r="C1" s="37"/>
      <c r="D1" s="37"/>
      <c r="E1" s="37"/>
      <c r="F1" s="38"/>
    </row>
    <row r="2" spans="1:6" ht="15.75" thickBot="1" x14ac:dyDescent="0.3">
      <c r="A2" s="17"/>
      <c r="B2" s="1"/>
      <c r="C2" s="1"/>
      <c r="D2" s="1"/>
      <c r="E2" s="1"/>
      <c r="F2" s="17"/>
    </row>
    <row r="3" spans="1:6" ht="30.75" thickBot="1" x14ac:dyDescent="0.3">
      <c r="A3" s="8" t="s">
        <v>5</v>
      </c>
      <c r="B3" s="9" t="s">
        <v>0</v>
      </c>
      <c r="C3" s="9" t="s">
        <v>1</v>
      </c>
      <c r="D3" s="9" t="s">
        <v>4</v>
      </c>
      <c r="E3" s="9" t="s">
        <v>2</v>
      </c>
      <c r="F3" s="10" t="s">
        <v>3</v>
      </c>
    </row>
    <row r="4" spans="1:6" x14ac:dyDescent="0.25">
      <c r="A4" s="15">
        <v>1</v>
      </c>
      <c r="B4" s="20" t="s">
        <v>6</v>
      </c>
      <c r="C4" s="1" t="s">
        <v>7</v>
      </c>
      <c r="D4" s="7">
        <v>30</v>
      </c>
      <c r="E4" s="27">
        <v>0</v>
      </c>
      <c r="F4" s="24">
        <f t="shared" ref="F4:F23" si="0">PRODUCT(D4,E4)</f>
        <v>0</v>
      </c>
    </row>
    <row r="5" spans="1:6" x14ac:dyDescent="0.25">
      <c r="A5" s="15">
        <v>2</v>
      </c>
      <c r="B5" s="6"/>
      <c r="C5" s="2" t="s">
        <v>8</v>
      </c>
      <c r="D5" s="7">
        <v>20</v>
      </c>
      <c r="E5" s="27">
        <v>0</v>
      </c>
      <c r="F5" s="24">
        <f t="shared" si="0"/>
        <v>0</v>
      </c>
    </row>
    <row r="6" spans="1:6" x14ac:dyDescent="0.25">
      <c r="A6" s="15">
        <v>3</v>
      </c>
      <c r="B6" s="6"/>
      <c r="C6" s="2" t="s">
        <v>9</v>
      </c>
      <c r="D6" s="7">
        <v>10</v>
      </c>
      <c r="E6" s="27">
        <v>0</v>
      </c>
      <c r="F6" s="24">
        <f t="shared" si="0"/>
        <v>0</v>
      </c>
    </row>
    <row r="7" spans="1:6" x14ac:dyDescent="0.25">
      <c r="A7" s="15">
        <v>4</v>
      </c>
      <c r="B7" s="6"/>
      <c r="C7" s="2" t="s">
        <v>10</v>
      </c>
      <c r="D7" s="7">
        <v>10</v>
      </c>
      <c r="E7" s="27">
        <v>0</v>
      </c>
      <c r="F7" s="24">
        <f t="shared" si="0"/>
        <v>0</v>
      </c>
    </row>
    <row r="8" spans="1:6" x14ac:dyDescent="0.25">
      <c r="A8" s="15">
        <v>5</v>
      </c>
      <c r="B8" s="6"/>
      <c r="C8" s="2" t="s">
        <v>11</v>
      </c>
      <c r="D8" s="7">
        <v>10</v>
      </c>
      <c r="E8" s="27">
        <v>0</v>
      </c>
      <c r="F8" s="24">
        <f t="shared" si="0"/>
        <v>0</v>
      </c>
    </row>
    <row r="9" spans="1:6" x14ac:dyDescent="0.25">
      <c r="A9" s="15">
        <v>6</v>
      </c>
      <c r="B9" s="6"/>
      <c r="C9" s="2" t="s">
        <v>12</v>
      </c>
      <c r="D9" s="7">
        <v>20</v>
      </c>
      <c r="E9" s="27">
        <v>0</v>
      </c>
      <c r="F9" s="24">
        <f t="shared" si="0"/>
        <v>0</v>
      </c>
    </row>
    <row r="10" spans="1:6" x14ac:dyDescent="0.25">
      <c r="A10" s="15">
        <v>7</v>
      </c>
      <c r="B10" s="6"/>
      <c r="C10" s="2" t="s">
        <v>13</v>
      </c>
      <c r="D10" s="7">
        <v>10</v>
      </c>
      <c r="E10" s="27">
        <v>0</v>
      </c>
      <c r="F10" s="24">
        <f t="shared" si="0"/>
        <v>0</v>
      </c>
    </row>
    <row r="11" spans="1:6" x14ac:dyDescent="0.25">
      <c r="A11" s="15">
        <v>8</v>
      </c>
      <c r="B11" s="6"/>
      <c r="C11" s="2" t="s">
        <v>14</v>
      </c>
      <c r="D11" s="7">
        <v>10</v>
      </c>
      <c r="E11" s="27">
        <v>0</v>
      </c>
      <c r="F11" s="24">
        <f t="shared" si="0"/>
        <v>0</v>
      </c>
    </row>
    <row r="12" spans="1:6" x14ac:dyDescent="0.25">
      <c r="A12" s="15">
        <v>9</v>
      </c>
      <c r="B12" s="6"/>
      <c r="C12" s="2" t="s">
        <v>15</v>
      </c>
      <c r="D12" s="7">
        <v>10</v>
      </c>
      <c r="E12" s="27">
        <v>0</v>
      </c>
      <c r="F12" s="24">
        <f t="shared" si="0"/>
        <v>0</v>
      </c>
    </row>
    <row r="13" spans="1:6" x14ac:dyDescent="0.25">
      <c r="A13" s="15">
        <v>10</v>
      </c>
      <c r="B13" s="6"/>
      <c r="C13" s="2" t="s">
        <v>16</v>
      </c>
      <c r="D13" s="7">
        <v>10</v>
      </c>
      <c r="E13" s="27">
        <v>0</v>
      </c>
      <c r="F13" s="24">
        <f t="shared" si="0"/>
        <v>0</v>
      </c>
    </row>
    <row r="14" spans="1:6" x14ac:dyDescent="0.25">
      <c r="A14" s="15">
        <v>11</v>
      </c>
      <c r="B14" s="20" t="s">
        <v>17</v>
      </c>
      <c r="C14" s="11" t="s">
        <v>18</v>
      </c>
      <c r="D14" s="7">
        <v>10</v>
      </c>
      <c r="E14" s="27">
        <v>0</v>
      </c>
      <c r="F14" s="24">
        <f t="shared" si="0"/>
        <v>0</v>
      </c>
    </row>
    <row r="15" spans="1:6" x14ac:dyDescent="0.25">
      <c r="A15" s="15">
        <v>12</v>
      </c>
      <c r="B15" s="6"/>
      <c r="C15" s="11" t="s">
        <v>19</v>
      </c>
      <c r="D15" s="7">
        <v>10</v>
      </c>
      <c r="E15" s="27">
        <v>0</v>
      </c>
      <c r="F15" s="24">
        <f t="shared" si="0"/>
        <v>0</v>
      </c>
    </row>
    <row r="16" spans="1:6" x14ac:dyDescent="0.25">
      <c r="A16" s="15">
        <v>13</v>
      </c>
      <c r="B16" s="6"/>
      <c r="C16" s="11" t="s">
        <v>20</v>
      </c>
      <c r="D16" s="7">
        <v>10</v>
      </c>
      <c r="E16" s="27">
        <v>0</v>
      </c>
      <c r="F16" s="24">
        <f t="shared" si="0"/>
        <v>0</v>
      </c>
    </row>
    <row r="17" spans="1:6" x14ac:dyDescent="0.25">
      <c r="A17" s="15">
        <v>14</v>
      </c>
      <c r="B17" s="6"/>
      <c r="C17" s="12" t="s">
        <v>21</v>
      </c>
      <c r="D17" s="7">
        <v>10</v>
      </c>
      <c r="E17" s="27">
        <v>0</v>
      </c>
      <c r="F17" s="24">
        <f t="shared" si="0"/>
        <v>0</v>
      </c>
    </row>
    <row r="18" spans="1:6" x14ac:dyDescent="0.25">
      <c r="A18" s="15">
        <v>15</v>
      </c>
      <c r="B18" s="6"/>
      <c r="C18" s="11" t="s">
        <v>22</v>
      </c>
      <c r="D18" s="7">
        <v>10</v>
      </c>
      <c r="E18" s="27">
        <v>0</v>
      </c>
      <c r="F18" s="24">
        <f t="shared" si="0"/>
        <v>0</v>
      </c>
    </row>
    <row r="19" spans="1:6" x14ac:dyDescent="0.25">
      <c r="A19" s="15">
        <v>16</v>
      </c>
      <c r="B19" s="6"/>
      <c r="C19" s="11" t="s">
        <v>23</v>
      </c>
      <c r="D19" s="7">
        <v>10</v>
      </c>
      <c r="E19" s="27">
        <v>0</v>
      </c>
      <c r="F19" s="24">
        <f t="shared" si="0"/>
        <v>0</v>
      </c>
    </row>
    <row r="20" spans="1:6" x14ac:dyDescent="0.25">
      <c r="A20" s="15">
        <v>17</v>
      </c>
      <c r="B20" s="6"/>
      <c r="C20" s="11" t="s">
        <v>24</v>
      </c>
      <c r="D20" s="7">
        <v>10</v>
      </c>
      <c r="E20" s="27">
        <v>0</v>
      </c>
      <c r="F20" s="24">
        <f t="shared" si="0"/>
        <v>0</v>
      </c>
    </row>
    <row r="21" spans="1:6" ht="45" x14ac:dyDescent="0.25">
      <c r="A21" s="15">
        <v>18</v>
      </c>
      <c r="B21" s="20" t="s">
        <v>25</v>
      </c>
      <c r="C21" s="13" t="s">
        <v>26</v>
      </c>
      <c r="D21" s="7">
        <v>30</v>
      </c>
      <c r="E21" s="34">
        <v>0</v>
      </c>
      <c r="F21" s="35">
        <f t="shared" si="0"/>
        <v>0</v>
      </c>
    </row>
    <row r="22" spans="1:6" ht="45" x14ac:dyDescent="0.25">
      <c r="A22" s="15">
        <v>19</v>
      </c>
      <c r="B22" s="6"/>
      <c r="C22" s="13" t="s">
        <v>27</v>
      </c>
      <c r="D22" s="7">
        <v>15</v>
      </c>
      <c r="E22" s="34">
        <v>0</v>
      </c>
      <c r="F22" s="35">
        <f t="shared" si="0"/>
        <v>0</v>
      </c>
    </row>
    <row r="23" spans="1:6" ht="45" x14ac:dyDescent="0.25">
      <c r="A23" s="15">
        <v>20</v>
      </c>
      <c r="B23" s="6"/>
      <c r="C23" s="13" t="s">
        <v>28</v>
      </c>
      <c r="D23" s="7">
        <v>15</v>
      </c>
      <c r="E23" s="27">
        <v>0</v>
      </c>
      <c r="F23" s="24">
        <f t="shared" si="0"/>
        <v>0</v>
      </c>
    </row>
    <row r="24" spans="1:6" x14ac:dyDescent="0.25">
      <c r="A24" s="15">
        <v>21</v>
      </c>
      <c r="B24" s="6"/>
      <c r="C24" s="11" t="s">
        <v>29</v>
      </c>
      <c r="D24" s="7">
        <v>20</v>
      </c>
      <c r="E24" s="27">
        <v>0</v>
      </c>
      <c r="F24" s="24">
        <f>D24*E24</f>
        <v>0</v>
      </c>
    </row>
    <row r="25" spans="1:6" x14ac:dyDescent="0.25">
      <c r="A25" s="15">
        <v>22</v>
      </c>
      <c r="B25" s="6"/>
      <c r="C25" s="11" t="s">
        <v>30</v>
      </c>
      <c r="D25" s="7">
        <v>30</v>
      </c>
      <c r="E25" s="27">
        <v>0</v>
      </c>
      <c r="F25" s="24">
        <f>D25*E25</f>
        <v>0</v>
      </c>
    </row>
    <row r="26" spans="1:6" x14ac:dyDescent="0.25">
      <c r="A26" s="15">
        <v>23</v>
      </c>
      <c r="B26" s="6"/>
      <c r="C26" s="11" t="s">
        <v>31</v>
      </c>
      <c r="D26" s="7">
        <v>20</v>
      </c>
      <c r="E26" s="27">
        <v>0</v>
      </c>
      <c r="F26" s="24">
        <f t="shared" ref="F26:F80" si="1">PRODUCT(D26,E26)</f>
        <v>0</v>
      </c>
    </row>
    <row r="27" spans="1:6" x14ac:dyDescent="0.25">
      <c r="A27" s="15">
        <v>24</v>
      </c>
      <c r="B27" s="6"/>
      <c r="C27" s="14" t="s">
        <v>32</v>
      </c>
      <c r="D27" s="7">
        <v>15</v>
      </c>
      <c r="E27" s="27">
        <v>0</v>
      </c>
      <c r="F27" s="24">
        <f t="shared" si="1"/>
        <v>0</v>
      </c>
    </row>
    <row r="28" spans="1:6" x14ac:dyDescent="0.25">
      <c r="A28" s="15">
        <v>25</v>
      </c>
      <c r="B28" s="6"/>
      <c r="C28" s="11" t="s">
        <v>33</v>
      </c>
      <c r="D28" s="7">
        <v>15</v>
      </c>
      <c r="E28" s="27">
        <v>0</v>
      </c>
      <c r="F28" s="24">
        <f t="shared" si="1"/>
        <v>0</v>
      </c>
    </row>
    <row r="29" spans="1:6" x14ac:dyDescent="0.25">
      <c r="A29" s="15">
        <v>26</v>
      </c>
      <c r="B29" s="6"/>
      <c r="C29" s="14" t="s">
        <v>34</v>
      </c>
      <c r="D29" s="7">
        <v>30</v>
      </c>
      <c r="E29" s="27">
        <v>0</v>
      </c>
      <c r="F29" s="24">
        <f t="shared" si="1"/>
        <v>0</v>
      </c>
    </row>
    <row r="30" spans="1:6" x14ac:dyDescent="0.25">
      <c r="A30" s="15">
        <v>27</v>
      </c>
      <c r="B30" s="6"/>
      <c r="C30" s="11" t="s">
        <v>35</v>
      </c>
      <c r="D30" s="7">
        <v>30</v>
      </c>
      <c r="E30" s="27">
        <v>0</v>
      </c>
      <c r="F30" s="24">
        <f t="shared" si="1"/>
        <v>0</v>
      </c>
    </row>
    <row r="31" spans="1:6" x14ac:dyDescent="0.25">
      <c r="A31" s="15">
        <v>28</v>
      </c>
      <c r="B31" s="6"/>
      <c r="C31" s="14" t="s">
        <v>36</v>
      </c>
      <c r="D31" s="7">
        <v>15</v>
      </c>
      <c r="E31" s="27">
        <v>0</v>
      </c>
      <c r="F31" s="24">
        <f t="shared" si="1"/>
        <v>0</v>
      </c>
    </row>
    <row r="32" spans="1:6" x14ac:dyDescent="0.25">
      <c r="A32" s="15">
        <v>29</v>
      </c>
      <c r="B32" s="6"/>
      <c r="C32" s="11" t="s">
        <v>37</v>
      </c>
      <c r="D32" s="7">
        <v>30</v>
      </c>
      <c r="E32" s="27">
        <v>0</v>
      </c>
      <c r="F32" s="24">
        <f t="shared" si="1"/>
        <v>0</v>
      </c>
    </row>
    <row r="33" spans="1:6" x14ac:dyDescent="0.25">
      <c r="A33" s="15">
        <v>30</v>
      </c>
      <c r="B33" s="6"/>
      <c r="C33" s="11" t="s">
        <v>38</v>
      </c>
      <c r="D33" s="7">
        <v>30</v>
      </c>
      <c r="E33" s="27">
        <v>0</v>
      </c>
      <c r="F33" s="24">
        <f t="shared" si="1"/>
        <v>0</v>
      </c>
    </row>
    <row r="34" spans="1:6" x14ac:dyDescent="0.25">
      <c r="A34" s="15">
        <v>31</v>
      </c>
      <c r="B34" s="6"/>
      <c r="C34" s="11" t="s">
        <v>39</v>
      </c>
      <c r="D34" s="7">
        <v>15</v>
      </c>
      <c r="E34" s="27">
        <v>0</v>
      </c>
      <c r="F34" s="24">
        <f t="shared" si="1"/>
        <v>0</v>
      </c>
    </row>
    <row r="35" spans="1:6" x14ac:dyDescent="0.25">
      <c r="A35" s="15">
        <v>32</v>
      </c>
      <c r="B35" s="6"/>
      <c r="C35" s="11" t="s">
        <v>40</v>
      </c>
      <c r="D35" s="7">
        <v>30</v>
      </c>
      <c r="E35" s="27">
        <v>0</v>
      </c>
      <c r="F35" s="24">
        <f t="shared" si="1"/>
        <v>0</v>
      </c>
    </row>
    <row r="36" spans="1:6" x14ac:dyDescent="0.25">
      <c r="A36" s="15">
        <v>33</v>
      </c>
      <c r="B36" s="6"/>
      <c r="C36" s="11" t="s">
        <v>41</v>
      </c>
      <c r="D36" s="7">
        <v>15</v>
      </c>
      <c r="E36" s="27">
        <v>0</v>
      </c>
      <c r="F36" s="24">
        <f t="shared" si="1"/>
        <v>0</v>
      </c>
    </row>
    <row r="37" spans="1:6" x14ac:dyDescent="0.25">
      <c r="A37" s="15">
        <v>34</v>
      </c>
      <c r="B37" s="6"/>
      <c r="C37" s="11" t="s">
        <v>42</v>
      </c>
      <c r="D37" s="7">
        <v>30</v>
      </c>
      <c r="E37" s="27">
        <v>0</v>
      </c>
      <c r="F37" s="24">
        <f t="shared" si="1"/>
        <v>0</v>
      </c>
    </row>
    <row r="38" spans="1:6" x14ac:dyDescent="0.25">
      <c r="A38" s="15">
        <v>35</v>
      </c>
      <c r="B38" s="6"/>
      <c r="C38" s="11" t="s">
        <v>43</v>
      </c>
      <c r="D38" s="7">
        <v>30</v>
      </c>
      <c r="E38" s="27">
        <v>0</v>
      </c>
      <c r="F38" s="24">
        <f t="shared" si="1"/>
        <v>0</v>
      </c>
    </row>
    <row r="39" spans="1:6" x14ac:dyDescent="0.25">
      <c r="A39" s="15">
        <v>36</v>
      </c>
      <c r="B39" s="6"/>
      <c r="C39" s="11" t="s">
        <v>44</v>
      </c>
      <c r="D39" s="7">
        <v>30</v>
      </c>
      <c r="E39" s="27">
        <v>0</v>
      </c>
      <c r="F39" s="24">
        <f t="shared" si="1"/>
        <v>0</v>
      </c>
    </row>
    <row r="40" spans="1:6" x14ac:dyDescent="0.25">
      <c r="A40" s="15">
        <v>37</v>
      </c>
      <c r="B40" s="6"/>
      <c r="C40" s="11" t="s">
        <v>45</v>
      </c>
      <c r="D40" s="7">
        <v>15</v>
      </c>
      <c r="E40" s="27">
        <v>0</v>
      </c>
      <c r="F40" s="24">
        <f t="shared" si="1"/>
        <v>0</v>
      </c>
    </row>
    <row r="41" spans="1:6" x14ac:dyDescent="0.25">
      <c r="A41" s="15">
        <v>38</v>
      </c>
      <c r="B41" s="21" t="s">
        <v>46</v>
      </c>
      <c r="C41" s="2" t="s">
        <v>47</v>
      </c>
      <c r="D41" s="7">
        <v>20</v>
      </c>
      <c r="E41" s="27">
        <v>0</v>
      </c>
      <c r="F41" s="24">
        <f t="shared" si="1"/>
        <v>0</v>
      </c>
    </row>
    <row r="42" spans="1:6" x14ac:dyDescent="0.25">
      <c r="A42" s="15">
        <v>39</v>
      </c>
      <c r="B42" s="6"/>
      <c r="C42" s="2" t="s">
        <v>48</v>
      </c>
      <c r="D42" s="7">
        <v>20</v>
      </c>
      <c r="E42" s="27">
        <v>0</v>
      </c>
      <c r="F42" s="24">
        <f t="shared" si="1"/>
        <v>0</v>
      </c>
    </row>
    <row r="43" spans="1:6" x14ac:dyDescent="0.25">
      <c r="A43" s="15">
        <v>40</v>
      </c>
      <c r="B43" s="6"/>
      <c r="C43" s="2" t="s">
        <v>49</v>
      </c>
      <c r="D43" s="7">
        <v>20</v>
      </c>
      <c r="E43" s="27">
        <v>0</v>
      </c>
      <c r="F43" s="24">
        <f t="shared" si="1"/>
        <v>0</v>
      </c>
    </row>
    <row r="44" spans="1:6" x14ac:dyDescent="0.25">
      <c r="A44" s="15">
        <v>41</v>
      </c>
      <c r="B44" s="6"/>
      <c r="C44" s="2" t="s">
        <v>50</v>
      </c>
      <c r="D44" s="7">
        <v>20</v>
      </c>
      <c r="E44" s="27">
        <v>0</v>
      </c>
      <c r="F44" s="24">
        <f t="shared" si="1"/>
        <v>0</v>
      </c>
    </row>
    <row r="45" spans="1:6" x14ac:dyDescent="0.25">
      <c r="A45" s="15">
        <v>42</v>
      </c>
      <c r="B45" s="6"/>
      <c r="C45" s="2" t="s">
        <v>51</v>
      </c>
      <c r="D45" s="7">
        <v>35</v>
      </c>
      <c r="E45" s="27">
        <v>0</v>
      </c>
      <c r="F45" s="24">
        <f t="shared" si="1"/>
        <v>0</v>
      </c>
    </row>
    <row r="46" spans="1:6" x14ac:dyDescent="0.25">
      <c r="A46" s="19">
        <v>43</v>
      </c>
      <c r="B46" s="3"/>
      <c r="C46" s="2" t="s">
        <v>52</v>
      </c>
      <c r="D46" s="4">
        <v>35</v>
      </c>
      <c r="E46" s="28">
        <v>0</v>
      </c>
      <c r="F46" s="25">
        <f t="shared" si="1"/>
        <v>0</v>
      </c>
    </row>
    <row r="47" spans="1:6" x14ac:dyDescent="0.25">
      <c r="A47" s="18">
        <v>44</v>
      </c>
      <c r="B47" s="3"/>
      <c r="C47" s="2" t="s">
        <v>53</v>
      </c>
      <c r="D47" s="5">
        <v>35</v>
      </c>
      <c r="E47" s="29">
        <v>0</v>
      </c>
      <c r="F47" s="26">
        <f t="shared" si="1"/>
        <v>0</v>
      </c>
    </row>
    <row r="48" spans="1:6" x14ac:dyDescent="0.25">
      <c r="A48" s="18">
        <v>45</v>
      </c>
      <c r="B48" s="3"/>
      <c r="C48" s="2" t="s">
        <v>54</v>
      </c>
      <c r="D48" s="5">
        <v>35</v>
      </c>
      <c r="E48" s="29">
        <v>0</v>
      </c>
      <c r="F48" s="26">
        <f t="shared" si="1"/>
        <v>0</v>
      </c>
    </row>
    <row r="49" spans="1:6" x14ac:dyDescent="0.25">
      <c r="A49" s="18">
        <v>46</v>
      </c>
      <c r="B49" s="3"/>
      <c r="C49" s="2" t="s">
        <v>55</v>
      </c>
      <c r="D49" s="5">
        <v>35</v>
      </c>
      <c r="E49" s="29">
        <v>0</v>
      </c>
      <c r="F49" s="26">
        <f t="shared" si="1"/>
        <v>0</v>
      </c>
    </row>
    <row r="50" spans="1:6" x14ac:dyDescent="0.25">
      <c r="A50" s="18">
        <v>47</v>
      </c>
      <c r="B50" s="3"/>
      <c r="C50" s="2" t="s">
        <v>56</v>
      </c>
      <c r="D50" s="5">
        <v>20</v>
      </c>
      <c r="E50" s="29">
        <v>0</v>
      </c>
      <c r="F50" s="26">
        <f t="shared" si="1"/>
        <v>0</v>
      </c>
    </row>
    <row r="51" spans="1:6" x14ac:dyDescent="0.25">
      <c r="A51" s="18">
        <v>48</v>
      </c>
      <c r="B51" s="2"/>
      <c r="C51" s="2" t="s">
        <v>57</v>
      </c>
      <c r="D51" s="23">
        <v>20</v>
      </c>
      <c r="E51" s="29">
        <v>0</v>
      </c>
      <c r="F51" s="26">
        <f t="shared" si="1"/>
        <v>0</v>
      </c>
    </row>
    <row r="52" spans="1:6" x14ac:dyDescent="0.25">
      <c r="A52" s="18">
        <v>49</v>
      </c>
      <c r="B52" s="2"/>
      <c r="C52" s="2" t="s">
        <v>58</v>
      </c>
      <c r="D52" s="23">
        <v>35</v>
      </c>
      <c r="E52" s="29">
        <v>0</v>
      </c>
      <c r="F52" s="26">
        <f t="shared" si="1"/>
        <v>0</v>
      </c>
    </row>
    <row r="53" spans="1:6" x14ac:dyDescent="0.25">
      <c r="A53" s="18">
        <v>50</v>
      </c>
      <c r="B53" s="2"/>
      <c r="C53" s="2" t="s">
        <v>59</v>
      </c>
      <c r="D53" s="23">
        <v>20</v>
      </c>
      <c r="E53" s="29">
        <v>0</v>
      </c>
      <c r="F53" s="26">
        <f t="shared" si="1"/>
        <v>0</v>
      </c>
    </row>
    <row r="54" spans="1:6" x14ac:dyDescent="0.25">
      <c r="A54" s="18">
        <v>51</v>
      </c>
      <c r="B54" s="2"/>
      <c r="C54" s="2" t="s">
        <v>60</v>
      </c>
      <c r="D54" s="23">
        <v>20</v>
      </c>
      <c r="E54" s="29">
        <v>0</v>
      </c>
      <c r="F54" s="26">
        <f t="shared" si="1"/>
        <v>0</v>
      </c>
    </row>
    <row r="55" spans="1:6" x14ac:dyDescent="0.25">
      <c r="A55" s="18">
        <v>52</v>
      </c>
      <c r="B55" s="2"/>
      <c r="C55" s="2" t="s">
        <v>61</v>
      </c>
      <c r="D55" s="23">
        <v>35</v>
      </c>
      <c r="E55" s="29">
        <v>0</v>
      </c>
      <c r="F55" s="26">
        <f t="shared" si="1"/>
        <v>0</v>
      </c>
    </row>
    <row r="56" spans="1:6" x14ac:dyDescent="0.25">
      <c r="A56" s="18">
        <v>53</v>
      </c>
      <c r="B56" s="2"/>
      <c r="C56" s="2" t="s">
        <v>62</v>
      </c>
      <c r="D56" s="23">
        <v>35</v>
      </c>
      <c r="E56" s="29">
        <v>0</v>
      </c>
      <c r="F56" s="26">
        <f t="shared" si="1"/>
        <v>0</v>
      </c>
    </row>
    <row r="57" spans="1:6" x14ac:dyDescent="0.25">
      <c r="A57" s="18">
        <v>54</v>
      </c>
      <c r="B57" s="2"/>
      <c r="C57" s="2" t="s">
        <v>63</v>
      </c>
      <c r="D57" s="23">
        <v>20</v>
      </c>
      <c r="E57" s="29">
        <v>0</v>
      </c>
      <c r="F57" s="26">
        <f t="shared" si="1"/>
        <v>0</v>
      </c>
    </row>
    <row r="58" spans="1:6" x14ac:dyDescent="0.25">
      <c r="A58" s="18">
        <v>55</v>
      </c>
      <c r="B58" s="2"/>
      <c r="C58" s="2" t="s">
        <v>64</v>
      </c>
      <c r="D58" s="23">
        <v>20</v>
      </c>
      <c r="E58" s="29">
        <v>0</v>
      </c>
      <c r="F58" s="26">
        <f t="shared" si="1"/>
        <v>0</v>
      </c>
    </row>
    <row r="59" spans="1:6" x14ac:dyDescent="0.25">
      <c r="A59" s="18">
        <v>56</v>
      </c>
      <c r="B59" s="2"/>
      <c r="C59" s="2" t="s">
        <v>65</v>
      </c>
      <c r="D59" s="23">
        <v>35</v>
      </c>
      <c r="E59" s="29">
        <v>0</v>
      </c>
      <c r="F59" s="26">
        <f t="shared" si="1"/>
        <v>0</v>
      </c>
    </row>
    <row r="60" spans="1:6" x14ac:dyDescent="0.25">
      <c r="A60" s="18">
        <v>57</v>
      </c>
      <c r="B60" s="2"/>
      <c r="C60" s="2" t="s">
        <v>66</v>
      </c>
      <c r="D60" s="23">
        <v>20</v>
      </c>
      <c r="E60" s="29">
        <v>0</v>
      </c>
      <c r="F60" s="26">
        <f t="shared" si="1"/>
        <v>0</v>
      </c>
    </row>
    <row r="61" spans="1:6" x14ac:dyDescent="0.25">
      <c r="A61" s="18">
        <v>58</v>
      </c>
      <c r="B61" s="2"/>
      <c r="C61" s="2" t="s">
        <v>67</v>
      </c>
      <c r="D61" s="23">
        <v>35</v>
      </c>
      <c r="E61" s="29">
        <v>0</v>
      </c>
      <c r="F61" s="26">
        <f t="shared" si="1"/>
        <v>0</v>
      </c>
    </row>
    <row r="62" spans="1:6" x14ac:dyDescent="0.25">
      <c r="A62" s="18">
        <v>59</v>
      </c>
      <c r="B62" s="2"/>
      <c r="C62" s="2" t="s">
        <v>68</v>
      </c>
      <c r="D62" s="23">
        <v>20</v>
      </c>
      <c r="E62" s="29">
        <v>0</v>
      </c>
      <c r="F62" s="26">
        <f t="shared" si="1"/>
        <v>0</v>
      </c>
    </row>
    <row r="63" spans="1:6" x14ac:dyDescent="0.25">
      <c r="A63" s="18">
        <v>60</v>
      </c>
      <c r="B63" s="2"/>
      <c r="C63" s="2" t="s">
        <v>69</v>
      </c>
      <c r="D63" s="23">
        <v>20</v>
      </c>
      <c r="E63" s="29">
        <v>0</v>
      </c>
      <c r="F63" s="26">
        <f t="shared" si="1"/>
        <v>0</v>
      </c>
    </row>
    <row r="64" spans="1:6" x14ac:dyDescent="0.25">
      <c r="A64" s="18">
        <v>61</v>
      </c>
      <c r="B64" s="2"/>
      <c r="C64" s="2" t="s">
        <v>70</v>
      </c>
      <c r="D64" s="23">
        <v>20</v>
      </c>
      <c r="E64" s="29">
        <v>0</v>
      </c>
      <c r="F64" s="26">
        <f t="shared" si="1"/>
        <v>0</v>
      </c>
    </row>
    <row r="65" spans="1:6" x14ac:dyDescent="0.25">
      <c r="A65" s="18">
        <v>62</v>
      </c>
      <c r="B65" s="22" t="s">
        <v>71</v>
      </c>
      <c r="C65" s="16" t="s">
        <v>72</v>
      </c>
      <c r="D65" s="23">
        <v>10</v>
      </c>
      <c r="E65" s="29">
        <v>0</v>
      </c>
      <c r="F65" s="26">
        <f t="shared" si="1"/>
        <v>0</v>
      </c>
    </row>
    <row r="66" spans="1:6" x14ac:dyDescent="0.25">
      <c r="A66" s="18">
        <v>63</v>
      </c>
      <c r="B66" s="2"/>
      <c r="C66" s="16" t="s">
        <v>73</v>
      </c>
      <c r="D66" s="23">
        <v>10</v>
      </c>
      <c r="E66" s="29">
        <v>0</v>
      </c>
      <c r="F66" s="26">
        <f t="shared" si="1"/>
        <v>0</v>
      </c>
    </row>
    <row r="67" spans="1:6" x14ac:dyDescent="0.25">
      <c r="A67" s="18">
        <v>64</v>
      </c>
      <c r="B67" s="2"/>
      <c r="C67" s="16" t="s">
        <v>74</v>
      </c>
      <c r="D67" s="23">
        <v>10</v>
      </c>
      <c r="E67" s="29">
        <v>0</v>
      </c>
      <c r="F67" s="26">
        <f t="shared" si="1"/>
        <v>0</v>
      </c>
    </row>
    <row r="68" spans="1:6" x14ac:dyDescent="0.25">
      <c r="A68" s="18">
        <v>65</v>
      </c>
      <c r="B68" s="2"/>
      <c r="C68" s="16" t="s">
        <v>75</v>
      </c>
      <c r="D68" s="23">
        <v>10</v>
      </c>
      <c r="E68" s="29">
        <v>0</v>
      </c>
      <c r="F68" s="26">
        <f t="shared" si="1"/>
        <v>0</v>
      </c>
    </row>
    <row r="69" spans="1:6" x14ac:dyDescent="0.25">
      <c r="A69" s="18">
        <v>66</v>
      </c>
      <c r="B69" s="2"/>
      <c r="C69" s="16" t="s">
        <v>76</v>
      </c>
      <c r="D69" s="23">
        <v>10</v>
      </c>
      <c r="E69" s="29">
        <v>0</v>
      </c>
      <c r="F69" s="26">
        <f t="shared" si="1"/>
        <v>0</v>
      </c>
    </row>
    <row r="70" spans="1:6" x14ac:dyDescent="0.25">
      <c r="A70" s="18">
        <v>67</v>
      </c>
      <c r="B70" s="2"/>
      <c r="C70" s="16" t="s">
        <v>77</v>
      </c>
      <c r="D70" s="23">
        <v>10</v>
      </c>
      <c r="E70" s="29">
        <v>0</v>
      </c>
      <c r="F70" s="26">
        <f t="shared" si="1"/>
        <v>0</v>
      </c>
    </row>
    <row r="71" spans="1:6" x14ac:dyDescent="0.25">
      <c r="A71" s="18">
        <v>68</v>
      </c>
      <c r="B71" s="2"/>
      <c r="C71" s="16" t="s">
        <v>78</v>
      </c>
      <c r="D71" s="23">
        <v>10</v>
      </c>
      <c r="E71" s="29">
        <v>0</v>
      </c>
      <c r="F71" s="26">
        <f t="shared" si="1"/>
        <v>0</v>
      </c>
    </row>
    <row r="72" spans="1:6" x14ac:dyDescent="0.25">
      <c r="A72" s="18">
        <v>69</v>
      </c>
      <c r="B72" s="2"/>
      <c r="C72" s="16" t="s">
        <v>79</v>
      </c>
      <c r="D72" s="23">
        <v>10</v>
      </c>
      <c r="E72" s="29">
        <v>0</v>
      </c>
      <c r="F72" s="26">
        <f t="shared" si="1"/>
        <v>0</v>
      </c>
    </row>
    <row r="73" spans="1:6" x14ac:dyDescent="0.25">
      <c r="A73" s="18">
        <v>70</v>
      </c>
      <c r="B73" s="2"/>
      <c r="C73" s="16" t="s">
        <v>80</v>
      </c>
      <c r="D73" s="23">
        <v>10</v>
      </c>
      <c r="E73" s="29">
        <v>0</v>
      </c>
      <c r="F73" s="26">
        <f t="shared" si="1"/>
        <v>0</v>
      </c>
    </row>
    <row r="74" spans="1:6" x14ac:dyDescent="0.25">
      <c r="A74" s="18">
        <v>71</v>
      </c>
      <c r="B74" s="2"/>
      <c r="C74" s="16" t="s">
        <v>81</v>
      </c>
      <c r="D74" s="23">
        <v>10</v>
      </c>
      <c r="E74" s="29">
        <v>0</v>
      </c>
      <c r="F74" s="26">
        <f t="shared" si="1"/>
        <v>0</v>
      </c>
    </row>
    <row r="75" spans="1:6" x14ac:dyDescent="0.25">
      <c r="A75" s="18">
        <v>72</v>
      </c>
      <c r="B75" s="2"/>
      <c r="C75" s="16" t="s">
        <v>82</v>
      </c>
      <c r="D75" s="23">
        <v>10</v>
      </c>
      <c r="E75" s="29">
        <v>0</v>
      </c>
      <c r="F75" s="26">
        <f t="shared" si="1"/>
        <v>0</v>
      </c>
    </row>
    <row r="76" spans="1:6" x14ac:dyDescent="0.25">
      <c r="A76" s="18">
        <v>73</v>
      </c>
      <c r="B76" s="2"/>
      <c r="C76" s="16" t="s">
        <v>83</v>
      </c>
      <c r="D76" s="23">
        <v>10</v>
      </c>
      <c r="E76" s="29">
        <v>0</v>
      </c>
      <c r="F76" s="26">
        <f t="shared" si="1"/>
        <v>0</v>
      </c>
    </row>
    <row r="77" spans="1:6" x14ac:dyDescent="0.25">
      <c r="A77" s="18">
        <v>74</v>
      </c>
      <c r="B77" s="22" t="s">
        <v>84</v>
      </c>
      <c r="C77" s="16" t="s">
        <v>85</v>
      </c>
      <c r="D77" s="23">
        <v>12</v>
      </c>
      <c r="E77" s="29">
        <v>0</v>
      </c>
      <c r="F77" s="26">
        <f t="shared" si="1"/>
        <v>0</v>
      </c>
    </row>
    <row r="78" spans="1:6" x14ac:dyDescent="0.25">
      <c r="A78" s="18">
        <v>75</v>
      </c>
      <c r="B78" s="2"/>
      <c r="C78" s="16" t="s">
        <v>86</v>
      </c>
      <c r="D78" s="23">
        <v>12</v>
      </c>
      <c r="E78" s="29">
        <v>0</v>
      </c>
      <c r="F78" s="26">
        <f t="shared" si="1"/>
        <v>0</v>
      </c>
    </row>
    <row r="79" spans="1:6" x14ac:dyDescent="0.25">
      <c r="A79" s="18">
        <v>76</v>
      </c>
      <c r="B79" s="2"/>
      <c r="C79" s="16" t="s">
        <v>87</v>
      </c>
      <c r="D79" s="23">
        <v>10</v>
      </c>
      <c r="E79" s="29">
        <v>0</v>
      </c>
      <c r="F79" s="26">
        <f t="shared" si="1"/>
        <v>0</v>
      </c>
    </row>
    <row r="80" spans="1:6" x14ac:dyDescent="0.25">
      <c r="A80" s="18">
        <v>77</v>
      </c>
      <c r="B80" s="2"/>
      <c r="C80" s="16" t="s">
        <v>88</v>
      </c>
      <c r="D80" s="23">
        <v>10</v>
      </c>
      <c r="E80" s="29">
        <v>0</v>
      </c>
      <c r="F80" s="26">
        <f t="shared" si="1"/>
        <v>0</v>
      </c>
    </row>
    <row r="81" spans="1:6" x14ac:dyDescent="0.25">
      <c r="A81" s="18">
        <v>78</v>
      </c>
      <c r="B81" s="2"/>
      <c r="C81" s="16" t="s">
        <v>89</v>
      </c>
      <c r="D81" s="23">
        <v>10</v>
      </c>
      <c r="E81" s="29">
        <v>0</v>
      </c>
      <c r="F81" s="26">
        <f>PRODUCT(D81,E81)</f>
        <v>0</v>
      </c>
    </row>
    <row r="82" spans="1:6" ht="15.75" thickBot="1" x14ac:dyDescent="0.3">
      <c r="A82" s="17"/>
      <c r="B82" s="1"/>
      <c r="C82" s="1"/>
      <c r="D82" s="1"/>
      <c r="E82" s="1"/>
      <c r="F82" s="17"/>
    </row>
    <row r="83" spans="1:6" x14ac:dyDescent="0.25">
      <c r="A83" s="39" t="s">
        <v>94</v>
      </c>
      <c r="B83" s="40"/>
      <c r="C83" s="40"/>
      <c r="D83" s="40"/>
      <c r="E83" s="40"/>
      <c r="F83" s="31">
        <f>SUM(F4:F81)</f>
        <v>0</v>
      </c>
    </row>
    <row r="84" spans="1:6" x14ac:dyDescent="0.25">
      <c r="A84" s="41" t="s">
        <v>90</v>
      </c>
      <c r="B84" s="42"/>
      <c r="C84" s="42"/>
      <c r="D84" s="42"/>
      <c r="E84" s="42"/>
      <c r="F84" s="30">
        <v>0.21</v>
      </c>
    </row>
    <row r="85" spans="1:6" x14ac:dyDescent="0.25">
      <c r="A85" s="41" t="s">
        <v>91</v>
      </c>
      <c r="B85" s="42"/>
      <c r="C85" s="42"/>
      <c r="D85" s="42"/>
      <c r="E85" s="42"/>
      <c r="F85" s="32">
        <f>F83*F84</f>
        <v>0</v>
      </c>
    </row>
    <row r="86" spans="1:6" ht="15.75" thickBot="1" x14ac:dyDescent="0.3">
      <c r="A86" s="43" t="s">
        <v>92</v>
      </c>
      <c r="B86" s="44"/>
      <c r="C86" s="44"/>
      <c r="D86" s="44"/>
      <c r="E86" s="44"/>
      <c r="F86" s="33">
        <f>F83+F85</f>
        <v>0</v>
      </c>
    </row>
    <row r="87" spans="1:6" ht="15.75" thickBot="1" x14ac:dyDescent="0.3">
      <c r="A87" s="17"/>
      <c r="B87" s="1"/>
      <c r="C87" s="1"/>
      <c r="D87" s="1"/>
      <c r="E87" s="1"/>
      <c r="F87" s="17"/>
    </row>
    <row r="88" spans="1:6" ht="15.75" thickBot="1" x14ac:dyDescent="0.3">
      <c r="A88" s="45" t="s">
        <v>95</v>
      </c>
      <c r="B88" s="46"/>
      <c r="C88" s="47"/>
      <c r="D88" s="1"/>
      <c r="E88" s="1"/>
      <c r="F88" s="17"/>
    </row>
    <row r="89" spans="1:6" x14ac:dyDescent="0.25">
      <c r="A89" s="17"/>
      <c r="B89" s="1"/>
      <c r="C89" s="1"/>
      <c r="D89" s="1"/>
      <c r="E89" s="1"/>
      <c r="F89" s="17"/>
    </row>
  </sheetData>
  <sheetProtection password="C859" sheet="1" objects="1" scenarios="1"/>
  <mergeCells count="6">
    <mergeCell ref="A88:C88"/>
    <mergeCell ref="A1:F1"/>
    <mergeCell ref="A83:E83"/>
    <mergeCell ref="A84:E84"/>
    <mergeCell ref="A85:E85"/>
    <mergeCell ref="A86:E86"/>
  </mergeCells>
  <hyperlinks>
    <hyperlink ref="C29" r:id="rId1"/>
    <hyperlink ref="C31" r:id="rId2"/>
    <hyperlink ref="C27" r:id="rId3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CE872174423D4983EEF82DE46AB40A" ma:contentTypeVersion="" ma:contentTypeDescription="Vytvoří nový dokument" ma:contentTypeScope="" ma:versionID="37ba2bb70c9421cd5d6abbe9b6036d7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784139-06FA-4830-AB1F-5C8E4F8956F8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$ListId:dokumentyvz;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B77399-1D2E-4BBF-B32C-3A308EDAD8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VŠ</cp:lastModifiedBy>
  <dcterms:created xsi:type="dcterms:W3CDTF">2013-10-16T12:43:44Z</dcterms:created>
  <dcterms:modified xsi:type="dcterms:W3CDTF">2014-12-10T09:27:22Z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0x01010059CE872174423D4983EEF82DE46AB40A</vt:lpwstr>
  </property>
</Properties>
</file>